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hokkaido\AppData\Local\Temp\Proself Client\Proself_Temp\7caeccd6-35a5-4af4-863e-0f5533f596c2\"/>
    </mc:Choice>
  </mc:AlternateContent>
  <xr:revisionPtr revIDLastSave="0" documentId="13_ncr:1_{E2CF7090-FEF3-4CA1-BC5F-CD3C00136F5D}" xr6:coauthVersionLast="47" xr6:coauthVersionMax="47" xr10:uidLastSave="{00000000-0000-0000-0000-000000000000}"/>
  <bookViews>
    <workbookView xWindow="-120" yWindow="-120" windowWidth="20730" windowHeight="11040" tabRatio="884" firstSheet="1" activeTab="6" xr2:uid="{00000000-000D-0000-FFFF-FFFF00000000}"/>
  </bookViews>
  <sheets>
    <sheet name="参加申込書 見本" sheetId="9" r:id="rId1"/>
    <sheet name="①参加申込書" sheetId="1" r:id="rId2"/>
    <sheet name="②最終エントリー" sheetId="2" r:id="rId3"/>
    <sheet name="③最終エントリー(手書き用)" sheetId="5" r:id="rId4"/>
    <sheet name="④構成メンバー" sheetId="3" r:id="rId5"/>
    <sheet name="⑤構成メンバー(手書き用)" sheetId="4" r:id="rId6"/>
    <sheet name="⑥プログラム掲載用名簿" sheetId="7" r:id="rId7"/>
    <sheet name="⑦記録用紙データ" sheetId="8" r:id="rId8"/>
  </sheets>
  <externalReferences>
    <externalReference r:id="rId9"/>
  </externalReferences>
  <definedNames>
    <definedName name="_xlnm.Print_Area" localSheetId="1">①参加申込書!$A$1:$AZ$114</definedName>
    <definedName name="_xlnm.Print_Area" localSheetId="0">'参加申込書 見本'!$A$1:$AZ$117</definedName>
    <definedName name="sen" localSheetId="3">#REF!</definedName>
    <definedName name="sen" localSheetId="5">#REF!</definedName>
    <definedName name="sen">#REF!</definedName>
    <definedName name="senmon" localSheetId="3">#REF!</definedName>
    <definedName name="senmon" localSheetId="5">#REF!</definedName>
    <definedName name="senmon">#REF!</definedName>
    <definedName name="shibu" localSheetId="3">#REF!</definedName>
    <definedName name="shibu" localSheetId="5">#REF!</definedName>
    <definedName name="shibu">#REF!</definedName>
    <definedName name="tac" localSheetId="3">#REF!</definedName>
    <definedName name="tac" localSheetId="5">#REF!</definedName>
    <definedName name="tac">#REF!</definedName>
    <definedName name="あ">[1]当番校一覧!$A$3:$M$14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  <c r="AL19" i="3"/>
  <c r="Q14" i="2"/>
  <c r="G20" i="2"/>
  <c r="D13" i="7"/>
  <c r="J22" i="3"/>
  <c r="Q16" i="2"/>
  <c r="V31" i="3"/>
  <c r="V27" i="3"/>
  <c r="V43" i="3"/>
  <c r="V42" i="3"/>
  <c r="V40" i="3"/>
  <c r="V39" i="3"/>
  <c r="V38" i="3"/>
  <c r="V37" i="3"/>
  <c r="V36" i="3"/>
  <c r="V35" i="3"/>
  <c r="V34" i="3"/>
  <c r="V33" i="3"/>
  <c r="V32" i="3"/>
  <c r="V30" i="3"/>
  <c r="V29" i="3"/>
  <c r="V28" i="3"/>
  <c r="C25" i="8"/>
  <c r="B25" i="8"/>
  <c r="C24" i="8"/>
  <c r="B24" i="8"/>
  <c r="C23" i="8"/>
  <c r="B23" i="8"/>
  <c r="C22" i="8"/>
  <c r="B22" i="8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6" i="8"/>
  <c r="E4" i="8"/>
  <c r="C4" i="8"/>
  <c r="C3" i="8"/>
  <c r="F34" i="7"/>
  <c r="E34" i="7"/>
  <c r="C34" i="7"/>
  <c r="B34" i="7"/>
  <c r="F33" i="7"/>
  <c r="E33" i="7"/>
  <c r="C33" i="7"/>
  <c r="B33" i="7"/>
  <c r="F32" i="7"/>
  <c r="E32" i="7"/>
  <c r="C32" i="7"/>
  <c r="B32" i="7"/>
  <c r="F31" i="7"/>
  <c r="E31" i="7"/>
  <c r="C31" i="7"/>
  <c r="B31" i="7"/>
  <c r="F30" i="7"/>
  <c r="E30" i="7"/>
  <c r="C30" i="7"/>
  <c r="B30" i="7"/>
  <c r="F29" i="7"/>
  <c r="E29" i="7"/>
  <c r="C29" i="7"/>
  <c r="B29" i="7"/>
  <c r="F28" i="7"/>
  <c r="E28" i="7"/>
  <c r="C28" i="7"/>
  <c r="B28" i="7"/>
  <c r="F27" i="7"/>
  <c r="E27" i="7"/>
  <c r="C27" i="7"/>
  <c r="B27" i="7"/>
  <c r="F26" i="7"/>
  <c r="E26" i="7"/>
  <c r="C26" i="7"/>
  <c r="B26" i="7"/>
  <c r="F25" i="7"/>
  <c r="E25" i="7"/>
  <c r="C25" i="7"/>
  <c r="B25" i="7"/>
  <c r="F24" i="7"/>
  <c r="E24" i="7"/>
  <c r="C24" i="7"/>
  <c r="B24" i="7"/>
  <c r="F23" i="7"/>
  <c r="E23" i="7"/>
  <c r="C23" i="7"/>
  <c r="B23" i="7"/>
  <c r="F22" i="7"/>
  <c r="E22" i="7"/>
  <c r="C22" i="7"/>
  <c r="B22" i="7"/>
  <c r="F21" i="7"/>
  <c r="E21" i="7"/>
  <c r="C21" i="7"/>
  <c r="B21" i="7"/>
  <c r="F20" i="7"/>
  <c r="E20" i="7"/>
  <c r="C20" i="7"/>
  <c r="B20" i="7"/>
  <c r="F19" i="7"/>
  <c r="E19" i="7"/>
  <c r="C19" i="7"/>
  <c r="B19" i="7"/>
  <c r="F18" i="7"/>
  <c r="E18" i="7"/>
  <c r="C18" i="7"/>
  <c r="B18" i="7"/>
  <c r="F17" i="7"/>
  <c r="E17" i="7"/>
  <c r="C17" i="7"/>
  <c r="B17" i="7"/>
  <c r="D15" i="7"/>
  <c r="D14" i="7"/>
  <c r="D12" i="7"/>
  <c r="B11" i="7"/>
  <c r="D8" i="7"/>
  <c r="A1" i="7"/>
  <c r="AF10" i="4"/>
  <c r="I10" i="4"/>
  <c r="N3" i="4"/>
  <c r="J3" i="4"/>
  <c r="AL22" i="3"/>
  <c r="J19" i="3"/>
  <c r="AF10" i="3"/>
  <c r="I10" i="3"/>
  <c r="N3" i="3"/>
  <c r="J3" i="3"/>
  <c r="Y10" i="5"/>
  <c r="F10" i="5"/>
  <c r="K2" i="5"/>
  <c r="G2" i="5"/>
  <c r="Q37" i="2"/>
  <c r="G37" i="2"/>
  <c r="Q36" i="2"/>
  <c r="G36" i="2"/>
  <c r="Q35" i="2"/>
  <c r="G35" i="2"/>
  <c r="Q34" i="2"/>
  <c r="G34" i="2"/>
  <c r="Q33" i="2"/>
  <c r="G33" i="2"/>
  <c r="Q32" i="2"/>
  <c r="G32" i="2"/>
  <c r="Q31" i="2"/>
  <c r="G31" i="2"/>
  <c r="Q30" i="2"/>
  <c r="G30" i="2"/>
  <c r="Q29" i="2"/>
  <c r="G29" i="2"/>
  <c r="Q28" i="2"/>
  <c r="G28" i="2"/>
  <c r="Q27" i="2"/>
  <c r="G27" i="2"/>
  <c r="Q26" i="2"/>
  <c r="G26" i="2"/>
  <c r="Q25" i="2"/>
  <c r="G25" i="2"/>
  <c r="Q24" i="2"/>
  <c r="G24" i="2"/>
  <c r="Q23" i="2"/>
  <c r="G23" i="2"/>
  <c r="Q22" i="2"/>
  <c r="G22" i="2"/>
  <c r="Q21" i="2"/>
  <c r="G21" i="2"/>
  <c r="Q20" i="2"/>
  <c r="Q18" i="2"/>
  <c r="Q17" i="2"/>
  <c r="Q15" i="2"/>
  <c r="Y10" i="2"/>
  <c r="F10" i="2"/>
  <c r="K2" i="2"/>
  <c r="G2" i="2"/>
  <c r="C2" i="1"/>
  <c r="C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小山浩二</author>
  </authors>
  <commentList>
    <comment ref="U26" authorId="0" shapeId="0" xr:uid="{00000000-0006-0000-0400-000001000000}">
      <text>
        <r>
          <rPr>
            <b/>
            <sz val="14"/>
            <color indexed="10"/>
            <rFont val="ＭＳ Ｐゴシック"/>
            <family val="3"/>
            <charset val="128"/>
          </rPr>
          <t>競技者番号を
入力してください。</t>
        </r>
      </text>
    </comment>
  </commentList>
</comments>
</file>

<file path=xl/sharedStrings.xml><?xml version="1.0" encoding="utf-8"?>
<sst xmlns="http://schemas.openxmlformats.org/spreadsheetml/2006/main" count="263" uniqueCount="129">
  <si>
    <t>年度</t>
    <rPh sb="0" eb="2">
      <t>ネンド</t>
    </rPh>
    <phoneticPr fontId="2"/>
  </si>
  <si>
    <t>監督</t>
    <rPh sb="0" eb="2">
      <t>カントク</t>
    </rPh>
    <phoneticPr fontId="2"/>
  </si>
  <si>
    <t>元号</t>
    <rPh sb="0" eb="2">
      <t>ゲンゴウ</t>
    </rPh>
    <phoneticPr fontId="2"/>
  </si>
  <si>
    <t>引率責任者</t>
    <rPh sb="0" eb="2">
      <t>インソツ</t>
    </rPh>
    <rPh sb="2" eb="5">
      <t>セキニンシャ</t>
    </rPh>
    <phoneticPr fontId="2"/>
  </si>
  <si>
    <t>月</t>
    <rPh sb="0" eb="1">
      <t>ガツ</t>
    </rPh>
    <phoneticPr fontId="2"/>
  </si>
  <si>
    <t>チェック欄には記入しないでください。</t>
    <rPh sb="4" eb="5">
      <t>ラン</t>
    </rPh>
    <rPh sb="7" eb="9">
      <t>キニュウ</t>
    </rPh>
    <phoneticPr fontId="2"/>
  </si>
  <si>
    <t>参　加　申　込　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</si>
  <si>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学校名</t>
    <rPh sb="0" eb="3">
      <t>ガッコウメイ</t>
    </rPh>
    <phoneticPr fontId="2"/>
  </si>
  <si>
    <t>チーム：</t>
  </si>
  <si>
    <t>所在地</t>
    <rPh sb="0" eb="3">
      <t>ショザイチ</t>
    </rPh>
    <phoneticPr fontId="2"/>
  </si>
  <si>
    <t>監督サイン：</t>
    <rPh sb="0" eb="2">
      <t>カントク</t>
    </rPh>
    <phoneticPr fontId="2"/>
  </si>
  <si>
    <t>主将</t>
    <rPh sb="0" eb="2">
      <t>シュショウ</t>
    </rPh>
    <phoneticPr fontId="2"/>
  </si>
  <si>
    <t>②</t>
  </si>
  <si>
    <t>チーム名</t>
    <rPh sb="3" eb="4">
      <t>メイ</t>
    </rPh>
    <phoneticPr fontId="2"/>
  </si>
  <si>
    <t>監　督（ サイン ）</t>
    <rPh sb="0" eb="1">
      <t>ラン</t>
    </rPh>
    <rPh sb="2" eb="3">
      <t>ヨシ</t>
    </rPh>
    <phoneticPr fontId="2"/>
  </si>
  <si>
    <t>（</t>
  </si>
  <si>
    <t>コ－チ</t>
  </si>
  <si>
    <t>監督：</t>
    <rPh sb="0" eb="2">
      <t>カントク</t>
    </rPh>
    <phoneticPr fontId="2"/>
  </si>
  <si>
    <t>最終エントリー届</t>
    <rPh sb="0" eb="2">
      <t>サイシュウ</t>
    </rPh>
    <rPh sb="7" eb="8">
      <t>トドケ</t>
    </rPh>
    <phoneticPr fontId="2"/>
  </si>
  <si>
    <t>競技者
番　号</t>
    <rPh sb="0" eb="3">
      <t>キョウギシャ</t>
    </rPh>
    <rPh sb="4" eb="5">
      <t>バン</t>
    </rPh>
    <rPh sb="6" eb="7">
      <t>ゴウ</t>
    </rPh>
    <phoneticPr fontId="2"/>
  </si>
  <si>
    <t>監督</t>
    <rPh sb="0" eb="2">
      <t>カントク</t>
    </rPh>
    <phoneticPr fontId="42"/>
  </si>
  <si>
    <t>キャプテンの競技者番号に○印をつけてください。</t>
    <rPh sb="6" eb="9">
      <t>キョウギシャ</t>
    </rPh>
    <rPh sb="9" eb="11">
      <t>バンゴウ</t>
    </rPh>
    <rPh sb="13" eb="14">
      <t>シルシ</t>
    </rPh>
    <phoneticPr fontId="2"/>
  </si>
  <si>
    <t>選　　　手　　　名</t>
    <rPh sb="0" eb="1">
      <t>セン</t>
    </rPh>
    <rPh sb="4" eb="5">
      <t>テ</t>
    </rPh>
    <rPh sb="8" eb="9">
      <t>メイ</t>
    </rPh>
    <phoneticPr fontId="2"/>
  </si>
  <si>
    <t>釧根七郎</t>
    <rPh sb="0" eb="1">
      <t>クシ</t>
    </rPh>
    <rPh sb="1" eb="2">
      <t>ネ</t>
    </rPh>
    <rPh sb="2" eb="3">
      <t>ナナ</t>
    </rPh>
    <rPh sb="3" eb="4">
      <t>ロウ</t>
    </rPh>
    <phoneticPr fontId="2"/>
  </si>
  <si>
    <t>チェック者</t>
    <rPh sb="4" eb="5">
      <t>シャ</t>
    </rPh>
    <phoneticPr fontId="2"/>
  </si>
  <si>
    <t>釧根十四郎</t>
    <rPh sb="0" eb="1">
      <t>クシ</t>
    </rPh>
    <rPh sb="1" eb="2">
      <t>ネ</t>
    </rPh>
    <rPh sb="2" eb="4">
      <t>ジュウヨン</t>
    </rPh>
    <rPh sb="4" eb="5">
      <t>ロウ</t>
    </rPh>
    <phoneticPr fontId="2"/>
  </si>
  <si>
    <t>学 年</t>
    <rPh sb="0" eb="1">
      <t>ガク</t>
    </rPh>
    <rPh sb="2" eb="3">
      <t>トシ</t>
    </rPh>
    <phoneticPr fontId="2"/>
  </si>
  <si>
    <t>年 齢</t>
    <rPh sb="0" eb="1">
      <t>トシ</t>
    </rPh>
    <rPh sb="2" eb="3">
      <t>ヨワイ</t>
    </rPh>
    <phoneticPr fontId="2"/>
  </si>
  <si>
    <t>マネ－ジャ－</t>
  </si>
  <si>
    <t>身　長</t>
    <rPh sb="0" eb="1">
      <t>ミ</t>
    </rPh>
    <rPh sb="2" eb="3">
      <t>チョウ</t>
    </rPh>
    <phoneticPr fontId="2"/>
  </si>
  <si>
    <t>競技者番号</t>
    <rPh sb="0" eb="3">
      <t>キョウギシャ</t>
    </rPh>
    <rPh sb="3" eb="5">
      <t>バンゴウ</t>
    </rPh>
    <phoneticPr fontId="2"/>
  </si>
  <si>
    <t>日</t>
    <rPh sb="0" eb="1">
      <t>ニチ</t>
    </rPh>
    <phoneticPr fontId="2"/>
  </si>
  <si>
    <t>全道大会出場について（調査）</t>
    <rPh sb="0" eb="2">
      <t>ゼンドウ</t>
    </rPh>
    <rPh sb="2" eb="4">
      <t>タイカイ</t>
    </rPh>
    <rPh sb="4" eb="6">
      <t>シュツジョウ</t>
    </rPh>
    <rPh sb="11" eb="13">
      <t>チョウサ</t>
    </rPh>
    <phoneticPr fontId="2"/>
  </si>
  <si>
    <t>(</t>
  </si>
  <si>
    <t>(選手・スタッフ名は、ＭＲＳチーム加入選手一覧と同じ漢字で記載ください)</t>
    <rPh sb="1" eb="3">
      <t>センシュ</t>
    </rPh>
    <rPh sb="8" eb="9">
      <t>メイ</t>
    </rPh>
    <rPh sb="17" eb="19">
      <t>カニュウ</t>
    </rPh>
    <rPh sb="19" eb="21">
      <t>センシュ</t>
    </rPh>
    <rPh sb="21" eb="23">
      <t>イチラン</t>
    </rPh>
    <rPh sb="24" eb="25">
      <t>オナ</t>
    </rPh>
    <rPh sb="26" eb="28">
      <t>カンジ</t>
    </rPh>
    <rPh sb="29" eb="31">
      <t>キサイ</t>
    </rPh>
    <phoneticPr fontId="2"/>
  </si>
  <si>
    <t>釧路市根室99-99</t>
    <rPh sb="0" eb="3">
      <t>クシロシ</t>
    </rPh>
    <rPh sb="3" eb="5">
      <t>ネムロ</t>
    </rPh>
    <phoneticPr fontId="2"/>
  </si>
  <si>
    <t>試合番号</t>
    <rPh sb="0" eb="2">
      <t>シアイ</t>
    </rPh>
    <rPh sb="2" eb="4">
      <t>バンゴウ</t>
    </rPh>
    <phoneticPr fontId="2"/>
  </si>
  <si>
    <t>高等学校　</t>
    <rPh sb="0" eb="2">
      <t>コウトウ</t>
    </rPh>
    <rPh sb="2" eb="4">
      <t>ガッコウ</t>
    </rPh>
    <phoneticPr fontId="2"/>
  </si>
  <si>
    <t>)</t>
  </si>
  <si>
    <t>L2</t>
  </si>
  <si>
    <t>コーチ</t>
  </si>
  <si>
    <t>大会名</t>
    <rPh sb="0" eb="2">
      <t>タイカイ</t>
    </rPh>
    <rPh sb="2" eb="3">
      <t>メイ</t>
    </rPh>
    <phoneticPr fontId="2"/>
  </si>
  <si>
    <t>マネージャー</t>
  </si>
  <si>
    <t>主将の番号は，○で囲んでください。</t>
    <rPh sb="0" eb="2">
      <t>シュショウ</t>
    </rPh>
    <rPh sb="3" eb="5">
      <t>バンゴウ</t>
    </rPh>
    <rPh sb="9" eb="10">
      <t>カコ</t>
    </rPh>
    <phoneticPr fontId="2"/>
  </si>
  <si>
    <t>※</t>
  </si>
  <si>
    <t>引率責任者：</t>
    <rPh sb="0" eb="2">
      <t>インソツ</t>
    </rPh>
    <rPh sb="2" eb="5">
      <t>セキニンシャ</t>
    </rPh>
    <phoneticPr fontId="2"/>
  </si>
  <si>
    <t>最終エントリーとなりますので，すべて記載してください。</t>
    <rPh sb="0" eb="2">
      <t>サイシュウ</t>
    </rPh>
    <rPh sb="18" eb="20">
      <t>キサイ</t>
    </rPh>
    <phoneticPr fontId="2"/>
  </si>
  <si>
    <t>ユニフォームのない選手の競技者番号は，記載しないでください。</t>
    <rPh sb="9" eb="11">
      <t>センシュ</t>
    </rPh>
    <rPh sb="12" eb="15">
      <t>キョウギシャ</t>
    </rPh>
    <rPh sb="15" eb="17">
      <t>バンゴウ</t>
    </rPh>
    <rPh sb="19" eb="21">
      <t>キサイ</t>
    </rPh>
    <phoneticPr fontId="2"/>
  </si>
  <si>
    <t>（ 申込書で記載してある場合は，変更願います。　）</t>
    <rPh sb="2" eb="5">
      <t>モウシコミショ</t>
    </rPh>
    <rPh sb="6" eb="8">
      <t>キサイ</t>
    </rPh>
    <rPh sb="12" eb="14">
      <t>バアイ</t>
    </rPh>
    <rPh sb="16" eb="19">
      <t>ヘンコウネガ</t>
    </rPh>
    <phoneticPr fontId="2"/>
  </si>
  <si>
    <t>コート</t>
  </si>
  <si>
    <t>試合目</t>
    <rPh sb="0" eb="2">
      <t>シアイ</t>
    </rPh>
    <rPh sb="2" eb="3">
      <t>メ</t>
    </rPh>
    <phoneticPr fontId="2"/>
  </si>
  <si>
    <t>ユニフォームカラー</t>
  </si>
  <si>
    <t>チェック</t>
  </si>
  <si>
    <t>リベロ　</t>
  </si>
  <si>
    <t>コーチ：</t>
  </si>
  <si>
    <t>〕</t>
  </si>
  <si>
    <t>マネージャー ：</t>
  </si>
  <si>
    <t>リベロプレーヤー</t>
  </si>
  <si>
    <t>L1</t>
  </si>
  <si>
    <t>〔</t>
  </si>
  <si>
    <t>備考</t>
    <rPh sb="0" eb="2">
      <t>ビコウ</t>
    </rPh>
    <phoneticPr fontId="2"/>
  </si>
  <si>
    <t>①</t>
  </si>
  <si>
    <t>令和</t>
    <rPh sb="0" eb="2">
      <t>レイワ</t>
    </rPh>
    <phoneticPr fontId="2"/>
  </si>
  <si>
    <t>男　　女</t>
    <rPh sb="0" eb="1">
      <t>オトコ</t>
    </rPh>
    <rPh sb="3" eb="4">
      <t>オンナ</t>
    </rPh>
    <phoneticPr fontId="2"/>
  </si>
  <si>
    <t>COMPOSITION MEMBER</t>
  </si>
  <si>
    <t>男女</t>
    <rPh sb="0" eb="2">
      <t>ダンジョ</t>
    </rPh>
    <phoneticPr fontId="2"/>
  </si>
  <si>
    <t>(選手･スタッフ名は、ＭＲＳチーム加入選手一覧と同じ漢字で記載ください)</t>
  </si>
  <si>
    <t>チーム名</t>
    <rPh sb="3" eb="4">
      <t>メイ</t>
    </rPh>
    <phoneticPr fontId="42"/>
  </si>
  <si>
    <t>チ　ー　ム　名</t>
    <rPh sb="6" eb="7">
      <t>メイ</t>
    </rPh>
    <phoneticPr fontId="42"/>
  </si>
  <si>
    <t>監　督</t>
    <rPh sb="0" eb="1">
      <t>カン</t>
    </rPh>
    <rPh sb="2" eb="3">
      <t>ヨシ</t>
    </rPh>
    <phoneticPr fontId="42"/>
  </si>
  <si>
    <t>釧根旅館</t>
    <rPh sb="0" eb="2">
      <t>センコン</t>
    </rPh>
    <rPh sb="2" eb="4">
      <t>リョカン</t>
    </rPh>
    <phoneticPr fontId="2"/>
  </si>
  <si>
    <t>主　将</t>
    <rPh sb="0" eb="1">
      <t>シュ</t>
    </rPh>
    <rPh sb="2" eb="3">
      <t>ショウ</t>
    </rPh>
    <phoneticPr fontId="42"/>
  </si>
  <si>
    <t>番号</t>
    <rPh sb="0" eb="2">
      <t>バンゴウ</t>
    </rPh>
    <phoneticPr fontId="42"/>
  </si>
  <si>
    <t>選手氏名</t>
    <rPh sb="0" eb="2">
      <t>センシュ</t>
    </rPh>
    <rPh sb="2" eb="4">
      <t>シメイ</t>
    </rPh>
    <phoneticPr fontId="42"/>
  </si>
  <si>
    <t>学年</t>
    <rPh sb="0" eb="2">
      <t>ガクネン</t>
    </rPh>
    <phoneticPr fontId="42"/>
  </si>
  <si>
    <t>釧根十郎</t>
    <rPh sb="0" eb="1">
      <t>クシ</t>
    </rPh>
    <rPh sb="1" eb="2">
      <t>ネ</t>
    </rPh>
    <rPh sb="2" eb="3">
      <t>ジュウ</t>
    </rPh>
    <rPh sb="3" eb="4">
      <t>ロウ</t>
    </rPh>
    <phoneticPr fontId="2"/>
  </si>
  <si>
    <t>釧根　三郎</t>
    <rPh sb="0" eb="1">
      <t>クシ</t>
    </rPh>
    <rPh sb="1" eb="2">
      <t>ネ</t>
    </rPh>
    <rPh sb="3" eb="5">
      <t>サブロウ</t>
    </rPh>
    <phoneticPr fontId="2"/>
  </si>
  <si>
    <t>身長</t>
    <rPh sb="0" eb="2">
      <t>シンチョウ</t>
    </rPh>
    <phoneticPr fontId="42"/>
  </si>
  <si>
    <t>バレーボール競技大会釧根支部予選会</t>
  </si>
  <si>
    <t>プログラム用選手名簿</t>
  </si>
  <si>
    <t>ﾏﾈｰｼﾞｬｰ</t>
  </si>
  <si>
    <t>№</t>
  </si>
  <si>
    <t>競技者名</t>
    <rPh sb="0" eb="3">
      <t>キョウギシャ</t>
    </rPh>
    <rPh sb="3" eb="4">
      <t>メイ</t>
    </rPh>
    <phoneticPr fontId="42"/>
  </si>
  <si>
    <t/>
  </si>
  <si>
    <t>この最終エントリーは，代表者会議前に提出願います。</t>
    <rPh sb="2" eb="4">
      <t>サイシュウ</t>
    </rPh>
    <rPh sb="11" eb="14">
      <t>ダイヒョウシャ</t>
    </rPh>
    <rPh sb="14" eb="16">
      <t>カイギ</t>
    </rPh>
    <rPh sb="16" eb="17">
      <t>マエ</t>
    </rPh>
    <rPh sb="18" eb="21">
      <t>テイシュツネガ</t>
    </rPh>
    <phoneticPr fontId="2"/>
  </si>
  <si>
    <t>男子</t>
    <rPh sb="0" eb="2">
      <t>ダンシ</t>
    </rPh>
    <phoneticPr fontId="2"/>
  </si>
  <si>
    <t>　　北海道釧路高校　　　　　　学校長　　　釧路　一　　　　　　　印</t>
    <rPh sb="2" eb="5">
      <t>ホッカイドウ</t>
    </rPh>
    <rPh sb="5" eb="7">
      <t>クシロ</t>
    </rPh>
    <rPh sb="7" eb="9">
      <t>コウコウ</t>
    </rPh>
    <rPh sb="15" eb="18">
      <t>ガッコウチョウ</t>
    </rPh>
    <rPh sb="21" eb="23">
      <t>クシロ</t>
    </rPh>
    <rPh sb="24" eb="25">
      <t>イチ</t>
    </rPh>
    <rPh sb="32" eb="33">
      <t>イン</t>
    </rPh>
    <phoneticPr fontId="2"/>
  </si>
  <si>
    <t>（３）　２位チームが出場できない場合、３位でも出場する。</t>
    <rPh sb="5" eb="6">
      <t>イ</t>
    </rPh>
    <rPh sb="10" eb="12">
      <t>シュツジョウ</t>
    </rPh>
    <rPh sb="16" eb="18">
      <t>バアイ</t>
    </rPh>
    <rPh sb="20" eb="21">
      <t>イ</t>
    </rPh>
    <rPh sb="23" eb="25">
      <t>シュツジョウ</t>
    </rPh>
    <phoneticPr fontId="2"/>
  </si>
  <si>
    <t>釧根　四郎</t>
    <rPh sb="0" eb="1">
      <t>クシ</t>
    </rPh>
    <rPh sb="1" eb="2">
      <t>ネ</t>
    </rPh>
    <rPh sb="3" eb="4">
      <t>ヨン</t>
    </rPh>
    <rPh sb="4" eb="5">
      <t>ロウ</t>
    </rPh>
    <phoneticPr fontId="2"/>
  </si>
  <si>
    <t>※記載事項は、JVA　MRSと同一でご記入ください。</t>
    <rPh sb="1" eb="3">
      <t>キサイ</t>
    </rPh>
    <rPh sb="3" eb="5">
      <t>ジコウ</t>
    </rPh>
    <rPh sb="15" eb="17">
      <t>ドウイツ</t>
    </rPh>
    <rPh sb="19" eb="21">
      <t>キニュウ</t>
    </rPh>
    <phoneticPr fontId="2"/>
  </si>
  <si>
    <t>施設名</t>
    <rPh sb="0" eb="3">
      <t>シセツメイ</t>
    </rPh>
    <phoneticPr fontId="2"/>
  </si>
  <si>
    <t>上記の生徒は、本校在籍生徒であり、表記の大会への参加を認め、申込をいたします。</t>
    <rPh sb="0" eb="2">
      <t>ジョウキ</t>
    </rPh>
    <rPh sb="3" eb="5">
      <t>セイト</t>
    </rPh>
    <rPh sb="7" eb="9">
      <t>ホンコウ</t>
    </rPh>
    <rPh sb="9" eb="11">
      <t>ザイセキ</t>
    </rPh>
    <rPh sb="11" eb="13">
      <t>セイト</t>
    </rPh>
    <rPh sb="17" eb="19">
      <t>ヒョウキ</t>
    </rPh>
    <rPh sb="20" eb="22">
      <t>タイカイ</t>
    </rPh>
    <rPh sb="24" eb="26">
      <t>サンカ</t>
    </rPh>
    <rPh sb="27" eb="28">
      <t>ミト</t>
    </rPh>
    <rPh sb="30" eb="32">
      <t>モウシコミ</t>
    </rPh>
    <phoneticPr fontId="2"/>
  </si>
  <si>
    <t>令和　　　年　　　月　　　日</t>
    <rPh sb="0" eb="2">
      <t>レイワ</t>
    </rPh>
    <rPh sb="5" eb="6">
      <t>ネン</t>
    </rPh>
    <rPh sb="9" eb="10">
      <t>ゲツ</t>
    </rPh>
    <rPh sb="13" eb="14">
      <t>ニチ</t>
    </rPh>
    <phoneticPr fontId="2"/>
  </si>
  <si>
    <t>釧根十八郎</t>
    <rPh sb="0" eb="1">
      <t>クシ</t>
    </rPh>
    <rPh sb="1" eb="2">
      <t>ネ</t>
    </rPh>
    <rPh sb="2" eb="3">
      <t>ジュウ</t>
    </rPh>
    <rPh sb="3" eb="4">
      <t>8</t>
    </rPh>
    <rPh sb="4" eb="5">
      <t>ロウ</t>
    </rPh>
    <phoneticPr fontId="2"/>
  </si>
  <si>
    <t>　　　　　　　　　　　　　　　学校長　　　　　　　　　　　　　　印</t>
    <rPh sb="15" eb="18">
      <t>ガッコウチョウ</t>
    </rPh>
    <rPh sb="32" eb="33">
      <t>イン</t>
    </rPh>
    <phoneticPr fontId="2"/>
  </si>
  <si>
    <t>年度　北海道高等学校総合体育大会</t>
  </si>
  <si>
    <t>年度　北海道高等学校総合体育大会バレーボール競技大会釧根支部予選会</t>
    <rPh sb="0" eb="2">
      <t>ネンド</t>
    </rPh>
    <rPh sb="3" eb="6">
      <t>ホッカイドウ</t>
    </rPh>
    <rPh sb="6" eb="8">
      <t>コウトウ</t>
    </rPh>
    <rPh sb="8" eb="10">
      <t>ガッコウ</t>
    </rPh>
    <rPh sb="10" eb="12">
      <t>ソウゴウ</t>
    </rPh>
    <rPh sb="12" eb="14">
      <t>タイイク</t>
    </rPh>
    <rPh sb="14" eb="16">
      <t>タイカイ</t>
    </rPh>
    <rPh sb="22" eb="24">
      <t>キョウギ</t>
    </rPh>
    <rPh sb="24" eb="26">
      <t>タイカイ</t>
    </rPh>
    <rPh sb="26" eb="28">
      <t>センコン</t>
    </rPh>
    <rPh sb="28" eb="30">
      <t>シブ</t>
    </rPh>
    <rPh sb="30" eb="33">
      <t>ヨセンカイ</t>
    </rPh>
    <phoneticPr fontId="2"/>
  </si>
  <si>
    <t>住　所</t>
    <rPh sb="0" eb="1">
      <t>ジュウ</t>
    </rPh>
    <rPh sb="2" eb="3">
      <t>トコロ</t>
    </rPh>
    <phoneticPr fontId="2"/>
  </si>
  <si>
    <t>電　話</t>
    <rPh sb="0" eb="1">
      <t>デン</t>
    </rPh>
    <rPh sb="2" eb="3">
      <t>ハナシ</t>
    </rPh>
    <phoneticPr fontId="2"/>
  </si>
  <si>
    <t>北海道釧根高等学校</t>
    <rPh sb="0" eb="3">
      <t>ホッカイドウ</t>
    </rPh>
    <rPh sb="3" eb="4">
      <t>クシ</t>
    </rPh>
    <rPh sb="4" eb="5">
      <t>ネ</t>
    </rPh>
    <rPh sb="5" eb="7">
      <t>コウトウ</t>
    </rPh>
    <rPh sb="7" eb="9">
      <t>ガッコウ</t>
    </rPh>
    <phoneticPr fontId="2"/>
  </si>
  <si>
    <t>全道大会出場権を取得した場合</t>
    <rPh sb="0" eb="2">
      <t>ゼンドウ</t>
    </rPh>
    <rPh sb="2" eb="4">
      <t>タイカイ</t>
    </rPh>
    <rPh sb="4" eb="6">
      <t>シュツジョウ</t>
    </rPh>
    <rPh sb="6" eb="7">
      <t>ケン</t>
    </rPh>
    <rPh sb="8" eb="10">
      <t>シュトク</t>
    </rPh>
    <rPh sb="12" eb="14">
      <t>バアイ</t>
    </rPh>
    <phoneticPr fontId="2"/>
  </si>
  <si>
    <t>（１）　１位なら参加する。</t>
    <rPh sb="5" eb="6">
      <t>イ</t>
    </rPh>
    <rPh sb="8" eb="10">
      <t>サンカ</t>
    </rPh>
    <phoneticPr fontId="2"/>
  </si>
  <si>
    <t>（２）　２位でも参加する。</t>
    <rPh sb="5" eb="6">
      <t>イ</t>
    </rPh>
    <rPh sb="8" eb="10">
      <t>サンカ</t>
    </rPh>
    <phoneticPr fontId="2"/>
  </si>
  <si>
    <t>※あてはまる番号に○印を付けてください。</t>
    <rPh sb="6" eb="8">
      <t>バンゴウ</t>
    </rPh>
    <rPh sb="10" eb="11">
      <t>ジルシ</t>
    </rPh>
    <rPh sb="12" eb="13">
      <t>ツ</t>
    </rPh>
    <phoneticPr fontId="2"/>
  </si>
  <si>
    <r>
      <t>　　　　　　下記の</t>
    </r>
    <r>
      <rPr>
        <sz val="14"/>
        <color rgb="FFFFFF00"/>
        <rFont val="HG創英角ﾎﾟｯﾌﾟ体"/>
        <family val="3"/>
        <charset val="128"/>
      </rPr>
      <t>黄色部分</t>
    </r>
    <r>
      <rPr>
        <sz val="14"/>
        <color rgb="FFFF0000"/>
        <rFont val="HG創英角ﾎﾟｯﾌﾟ体"/>
        <family val="3"/>
        <charset val="128"/>
      </rPr>
      <t>に入力してください。
　　　　　　チーム名は、4文字でご入力願います。</t>
    </r>
    <rPh sb="6" eb="8">
      <t>カキ</t>
    </rPh>
    <rPh sb="9" eb="11">
      <t>キイロ</t>
    </rPh>
    <rPh sb="11" eb="13">
      <t>ブブン</t>
    </rPh>
    <rPh sb="14" eb="16">
      <t>ニュウリョク</t>
    </rPh>
    <rPh sb="33" eb="34">
      <t>メイ</t>
    </rPh>
    <rPh sb="37" eb="39">
      <t>モジ</t>
    </rPh>
    <rPh sb="41" eb="43">
      <t>ニュウリョク</t>
    </rPh>
    <rPh sb="43" eb="44">
      <t>ネガ</t>
    </rPh>
    <phoneticPr fontId="2"/>
  </si>
  <si>
    <t>ご活用ください</t>
    <rPh sb="1" eb="3">
      <t>カツヨウ</t>
    </rPh>
    <phoneticPr fontId="2"/>
  </si>
  <si>
    <t>北海道釧根３丁目99-1</t>
    <rPh sb="0" eb="3">
      <t>ホッカイドウ</t>
    </rPh>
    <rPh sb="3" eb="4">
      <t>クシ</t>
    </rPh>
    <rPh sb="4" eb="5">
      <t>ネ</t>
    </rPh>
    <rPh sb="6" eb="8">
      <t>チョウメ</t>
    </rPh>
    <phoneticPr fontId="2"/>
  </si>
  <si>
    <t>釧根高校</t>
    <rPh sb="0" eb="1">
      <t>クシ</t>
    </rPh>
    <rPh sb="1" eb="2">
      <t>ネ</t>
    </rPh>
    <rPh sb="2" eb="4">
      <t>コウコウ</t>
    </rPh>
    <phoneticPr fontId="2"/>
  </si>
  <si>
    <t>釧根　太郎</t>
    <rPh sb="0" eb="1">
      <t>クシ</t>
    </rPh>
    <rPh sb="1" eb="2">
      <t>ネ</t>
    </rPh>
    <rPh sb="3" eb="5">
      <t>タロウ</t>
    </rPh>
    <phoneticPr fontId="2"/>
  </si>
  <si>
    <t>釧根　五郎</t>
    <rPh sb="0" eb="1">
      <t>クシ</t>
    </rPh>
    <rPh sb="1" eb="2">
      <t>ネ</t>
    </rPh>
    <rPh sb="3" eb="5">
      <t>ゴロウ</t>
    </rPh>
    <phoneticPr fontId="2"/>
  </si>
  <si>
    <t>釧根　次郎</t>
    <rPh sb="0" eb="1">
      <t>クシ</t>
    </rPh>
    <rPh sb="1" eb="2">
      <t>ネ</t>
    </rPh>
    <rPh sb="3" eb="5">
      <t>ジロウ</t>
    </rPh>
    <phoneticPr fontId="2"/>
  </si>
  <si>
    <t>釧根次郎</t>
    <rPh sb="0" eb="1">
      <t>クシ</t>
    </rPh>
    <rPh sb="1" eb="2">
      <t>ネ</t>
    </rPh>
    <rPh sb="2" eb="4">
      <t>ジロウ</t>
    </rPh>
    <phoneticPr fontId="2"/>
  </si>
  <si>
    <t>釧根六郎</t>
    <rPh sb="0" eb="1">
      <t>クシ</t>
    </rPh>
    <rPh sb="1" eb="2">
      <t>ネ</t>
    </rPh>
    <rPh sb="2" eb="4">
      <t>ロクロウ</t>
    </rPh>
    <phoneticPr fontId="2"/>
  </si>
  <si>
    <t>釧根八郎</t>
    <rPh sb="0" eb="1">
      <t>クシ</t>
    </rPh>
    <rPh sb="1" eb="2">
      <t>ネ</t>
    </rPh>
    <rPh sb="2" eb="4">
      <t>ハチロウ</t>
    </rPh>
    <phoneticPr fontId="2"/>
  </si>
  <si>
    <t>釧根九郎</t>
    <rPh sb="0" eb="1">
      <t>クシ</t>
    </rPh>
    <rPh sb="1" eb="2">
      <t>ネ</t>
    </rPh>
    <rPh sb="2" eb="4">
      <t>キュウロウ</t>
    </rPh>
    <phoneticPr fontId="2"/>
  </si>
  <si>
    <t>釧根十一郎</t>
    <rPh sb="0" eb="2">
      <t>センコン</t>
    </rPh>
    <rPh sb="2" eb="4">
      <t>ジュウイチ</t>
    </rPh>
    <rPh sb="4" eb="5">
      <t>ロウ</t>
    </rPh>
    <phoneticPr fontId="2"/>
  </si>
  <si>
    <t>釧根十二郎</t>
    <rPh sb="0" eb="1">
      <t>クシ</t>
    </rPh>
    <rPh sb="1" eb="2">
      <t>ネ</t>
    </rPh>
    <rPh sb="2" eb="3">
      <t>ジュウ</t>
    </rPh>
    <rPh sb="3" eb="4">
      <t>ニ</t>
    </rPh>
    <rPh sb="4" eb="5">
      <t>ロウ</t>
    </rPh>
    <phoneticPr fontId="2"/>
  </si>
  <si>
    <t>釧根十三郎</t>
    <rPh sb="0" eb="1">
      <t>クシ</t>
    </rPh>
    <rPh sb="1" eb="2">
      <t>ネ</t>
    </rPh>
    <rPh sb="2" eb="4">
      <t>ジュウサン</t>
    </rPh>
    <rPh sb="4" eb="5">
      <t>ロウ</t>
    </rPh>
    <phoneticPr fontId="2"/>
  </si>
  <si>
    <t>釧根十五郎</t>
    <rPh sb="0" eb="1">
      <t>クシ</t>
    </rPh>
    <rPh sb="1" eb="2">
      <t>ネ</t>
    </rPh>
    <rPh sb="2" eb="4">
      <t>ジュウゴ</t>
    </rPh>
    <rPh sb="4" eb="5">
      <t>ロウ</t>
    </rPh>
    <phoneticPr fontId="2"/>
  </si>
  <si>
    <t>釧根十六郎</t>
    <rPh sb="0" eb="1">
      <t>クシ</t>
    </rPh>
    <rPh sb="1" eb="2">
      <t>ネ</t>
    </rPh>
    <rPh sb="2" eb="4">
      <t>ジュウロク</t>
    </rPh>
    <rPh sb="4" eb="5">
      <t>ロウ</t>
    </rPh>
    <phoneticPr fontId="2"/>
  </si>
  <si>
    <t>釧根十七郎</t>
    <rPh sb="0" eb="1">
      <t>クシ</t>
    </rPh>
    <rPh sb="1" eb="2">
      <t>ネ</t>
    </rPh>
    <rPh sb="2" eb="4">
      <t>ジュウナナ</t>
    </rPh>
    <rPh sb="4" eb="5">
      <t>ロウ</t>
    </rPh>
    <phoneticPr fontId="2"/>
  </si>
  <si>
    <t>釧根十九郎</t>
    <rPh sb="0" eb="1">
      <t>クシ</t>
    </rPh>
    <rPh sb="1" eb="2">
      <t>ネ</t>
    </rPh>
    <rPh sb="2" eb="3">
      <t>ジュウ</t>
    </rPh>
    <rPh sb="3" eb="4">
      <t>9</t>
    </rPh>
    <rPh sb="4" eb="5">
      <t>ロウ</t>
    </rPh>
    <phoneticPr fontId="2"/>
  </si>
  <si>
    <t>釧根二十郎</t>
    <rPh sb="0" eb="1">
      <t>クシ</t>
    </rPh>
    <rPh sb="1" eb="2">
      <t>ネ</t>
    </rPh>
    <rPh sb="2" eb="4">
      <t>20</t>
    </rPh>
    <rPh sb="4" eb="5">
      <t>ロウ</t>
    </rPh>
    <phoneticPr fontId="2"/>
  </si>
  <si>
    <t>釧根二十一郎</t>
    <rPh sb="0" eb="1">
      <t>クシ</t>
    </rPh>
    <rPh sb="1" eb="2">
      <t>ネ</t>
    </rPh>
    <rPh sb="2" eb="5">
      <t>21</t>
    </rPh>
    <rPh sb="5" eb="6">
      <t>ロウ</t>
    </rPh>
    <phoneticPr fontId="2"/>
  </si>
  <si>
    <t>釧根二十三郎</t>
    <rPh sb="0" eb="1">
      <t>クシ</t>
    </rPh>
    <rPh sb="1" eb="2">
      <t>ネ</t>
    </rPh>
    <rPh sb="2" eb="5">
      <t>23</t>
    </rPh>
    <rPh sb="5" eb="6">
      <t>ロウ</t>
    </rPh>
    <phoneticPr fontId="2"/>
  </si>
  <si>
    <t>宿泊先</t>
    <rPh sb="0" eb="1">
      <t>ヤド</t>
    </rPh>
    <rPh sb="1" eb="2">
      <t>トマリ</t>
    </rPh>
    <rPh sb="2" eb="3">
      <t>サキ</t>
    </rPh>
    <phoneticPr fontId="2"/>
  </si>
  <si>
    <t>年度　北海道高等学校総合体育大会バレーボール競技大会釧根支部予選会</t>
  </si>
  <si>
    <t>0123-45-6789</t>
  </si>
  <si>
    <t>令和　　99年　99月　99日</t>
    <rPh sb="0" eb="2">
      <t>レイワ</t>
    </rPh>
    <rPh sb="6" eb="7">
      <t>ネン</t>
    </rPh>
    <rPh sb="10" eb="11">
      <t>ゲツ</t>
    </rPh>
    <rPh sb="14" eb="1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</si>
</sst>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color theme="1"/>
      <name val="MS UI Gothic"/>
    </font>
    <font>
      <sz val="11"/>
      <color theme="1"/>
      <name val="ＭＳ Ｐゴシック"/>
      <family val="3"/>
      <charset val="128"/>
    </font>
    <font>
      <sz val="6"/>
      <name val="MS UI Gothic"/>
      <family val="3"/>
      <charset val="128"/>
    </font>
    <font>
      <sz val="10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6"/>
      <color rgb="FFFF0000"/>
      <name val="HGS創英角ﾎﾟｯﾌﾟ体"/>
      <family val="3"/>
      <charset val="128"/>
    </font>
    <font>
      <sz val="14"/>
      <color rgb="FFFF0000"/>
      <name val="HG創英角ﾎﾟｯﾌﾟ体"/>
      <family val="3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MS UI Gothic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MS UI Gothic"/>
      <family val="3"/>
      <charset val="128"/>
    </font>
    <font>
      <sz val="10"/>
      <color theme="1"/>
      <name val="HGS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0.5"/>
      <color indexed="8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12"/>
      <color indexed="8"/>
      <name val="MS UI Gothic"/>
      <family val="3"/>
      <charset val="128"/>
    </font>
    <font>
      <sz val="14"/>
      <color indexed="8"/>
      <name val="MS UI Gothic"/>
      <family val="3"/>
      <charset val="128"/>
    </font>
    <font>
      <b/>
      <sz val="16"/>
      <color indexed="8"/>
      <name val="Arial"/>
      <family val="2"/>
    </font>
    <font>
      <b/>
      <sz val="10.5"/>
      <color indexed="8"/>
      <name val="MS UI Gothic"/>
      <family val="3"/>
      <charset val="128"/>
    </font>
    <font>
      <b/>
      <sz val="16"/>
      <color indexed="8"/>
      <name val="MS UI Gothic"/>
      <family val="3"/>
      <charset val="128"/>
    </font>
    <font>
      <b/>
      <sz val="14"/>
      <color indexed="8"/>
      <name val="MS UI Gothic"/>
      <family val="3"/>
      <charset val="128"/>
    </font>
    <font>
      <sz val="10"/>
      <color indexed="8"/>
      <name val="MS UI Gothic"/>
      <family val="3"/>
      <charset val="128"/>
    </font>
    <font>
      <b/>
      <sz val="24"/>
      <color indexed="9"/>
      <name val="MS UI Gothic"/>
      <family val="3"/>
      <charset val="128"/>
    </font>
    <font>
      <b/>
      <sz val="12"/>
      <color indexed="8"/>
      <name val="MS UI Gothic"/>
      <family val="3"/>
      <charset val="128"/>
    </font>
    <font>
      <sz val="14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sz val="11"/>
      <color indexed="8"/>
      <name val="ＭＳ Ｐ明朝"/>
      <family val="1"/>
      <charset val="128"/>
    </font>
    <font>
      <sz val="12"/>
      <color indexed="8"/>
      <name val="HG丸ｺﾞｼｯｸM-PRO"/>
      <family val="3"/>
      <charset val="128"/>
    </font>
    <font>
      <u/>
      <sz val="20"/>
      <color rgb="FFFF0000"/>
      <name val="HG丸ｺﾞｼｯｸM-PRO"/>
      <family val="3"/>
      <charset val="128"/>
    </font>
    <font>
      <u/>
      <sz val="11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u/>
      <sz val="8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u/>
      <sz val="12"/>
      <color indexed="8"/>
      <name val="ＭＳ Ｐ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rgb="FFFFFF00"/>
      <name val="HG創英角ﾎﾟｯﾌﾟ体"/>
      <family val="3"/>
      <charset val="128"/>
    </font>
    <font>
      <b/>
      <sz val="14"/>
      <color indexed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63"/>
        <bgColor indexed="64"/>
      </patternFill>
    </fill>
  </fills>
  <borders count="55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 applyAlignment="1">
      <alignment horizontal="distributed" vertical="center" shrinkToFit="1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10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3" fillId="2" borderId="8" xfId="0" applyFont="1" applyFill="1" applyBorder="1" applyProtection="1">
      <alignment vertical="center"/>
      <protection locked="0"/>
    </xf>
    <xf numFmtId="0" fontId="13" fillId="2" borderId="2" xfId="0" applyFont="1" applyFill="1" applyBorder="1" applyProtection="1">
      <alignment vertical="center"/>
      <protection locked="0"/>
    </xf>
    <xf numFmtId="0" fontId="3" fillId="2" borderId="9" xfId="0" applyFont="1" applyFill="1" applyBorder="1">
      <alignment vertical="center"/>
    </xf>
    <xf numFmtId="0" fontId="13" fillId="2" borderId="6" xfId="0" applyFont="1" applyFill="1" applyBorder="1" applyProtection="1">
      <alignment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13" fillId="2" borderId="11" xfId="0" applyFont="1" applyFill="1" applyBorder="1" applyProtection="1">
      <alignment vertical="center"/>
      <protection locked="0"/>
    </xf>
    <xf numFmtId="0" fontId="13" fillId="2" borderId="4" xfId="0" applyFont="1" applyFill="1" applyBorder="1" applyProtection="1">
      <alignment vertical="center"/>
      <protection locked="0"/>
    </xf>
    <xf numFmtId="0" fontId="13" fillId="2" borderId="12" xfId="0" applyFont="1" applyFill="1" applyBorder="1" applyProtection="1">
      <alignment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distributed" vertical="center"/>
      <protection locked="0"/>
    </xf>
    <xf numFmtId="0" fontId="6" fillId="3" borderId="16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13" fillId="2" borderId="0" xfId="0" applyFont="1" applyFill="1" applyProtection="1">
      <alignment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8" xfId="0" applyFont="1" applyBorder="1" applyProtection="1">
      <alignment vertical="center"/>
      <protection locked="0"/>
    </xf>
    <xf numFmtId="0" fontId="13" fillId="0" borderId="2" xfId="0" applyFont="1" applyBorder="1" applyProtection="1">
      <alignment vertical="center"/>
      <protection locked="0"/>
    </xf>
    <xf numFmtId="0" fontId="3" fillId="0" borderId="9" xfId="0" applyFont="1" applyBorder="1">
      <alignment vertical="center"/>
    </xf>
    <xf numFmtId="0" fontId="13" fillId="0" borderId="6" xfId="0" applyFont="1" applyBorder="1" applyProtection="1">
      <alignment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Protection="1">
      <alignment vertical="center"/>
      <protection locked="0"/>
    </xf>
    <xf numFmtId="0" fontId="13" fillId="0" borderId="4" xfId="0" applyFont="1" applyBorder="1" applyProtection="1">
      <alignment vertical="center"/>
      <protection locked="0"/>
    </xf>
    <xf numFmtId="0" fontId="13" fillId="0" borderId="12" xfId="0" applyFont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distributed" vertical="center"/>
      <protection locked="0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7" fillId="0" borderId="13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21" fillId="0" borderId="0" xfId="0" quotePrefix="1" applyFont="1" applyAlignment="1">
      <alignment horizontal="center" vertical="center"/>
    </xf>
    <xf numFmtId="0" fontId="17" fillId="0" borderId="0" xfId="0" quotePrefix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7" fillId="0" borderId="18" xfId="0" applyFont="1" applyBorder="1">
      <alignment vertical="center"/>
    </xf>
    <xf numFmtId="0" fontId="17" fillId="0" borderId="19" xfId="0" applyFont="1" applyBorder="1">
      <alignment vertical="center"/>
    </xf>
    <xf numFmtId="0" fontId="17" fillId="0" borderId="20" xfId="0" applyFont="1" applyBorder="1">
      <alignment vertical="center"/>
    </xf>
    <xf numFmtId="0" fontId="17" fillId="0" borderId="21" xfId="0" applyFont="1" applyBorder="1">
      <alignment vertical="center"/>
    </xf>
    <xf numFmtId="0" fontId="17" fillId="0" borderId="22" xfId="0" applyFont="1" applyBorder="1">
      <alignment vertical="center"/>
    </xf>
    <xf numFmtId="0" fontId="17" fillId="0" borderId="13" xfId="0" applyFont="1" applyBorder="1" applyAlignment="1">
      <alignment horizontal="distributed" vertical="center"/>
    </xf>
    <xf numFmtId="0" fontId="25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17" fillId="0" borderId="29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distributed" vertical="center"/>
    </xf>
    <xf numFmtId="0" fontId="20" fillId="0" borderId="0" xfId="0" applyFont="1" applyAlignment="1">
      <alignment horizontal="distributed"/>
    </xf>
    <xf numFmtId="0" fontId="17" fillId="0" borderId="33" xfId="0" applyFont="1" applyBorder="1" applyAlignment="1">
      <alignment horizontal="center" vertical="center"/>
    </xf>
    <xf numFmtId="0" fontId="19" fillId="0" borderId="0" xfId="0" applyFont="1">
      <alignment vertical="center"/>
    </xf>
    <xf numFmtId="58" fontId="17" fillId="0" borderId="0" xfId="0" quotePrefix="1" applyNumberFormat="1" applyFont="1" applyAlignment="1">
      <alignment horizontal="distributed" vertical="center"/>
    </xf>
    <xf numFmtId="0" fontId="17" fillId="0" borderId="13" xfId="0" applyFont="1" applyBorder="1" applyAlignment="1">
      <alignment horizontal="left" vertical="center"/>
    </xf>
    <xf numFmtId="0" fontId="17" fillId="0" borderId="34" xfId="0" applyFont="1" applyBorder="1">
      <alignment vertical="center"/>
    </xf>
    <xf numFmtId="0" fontId="17" fillId="0" borderId="35" xfId="0" applyFont="1" applyBorder="1">
      <alignment vertical="center"/>
    </xf>
    <xf numFmtId="0" fontId="17" fillId="0" borderId="35" xfId="0" applyFont="1" applyBorder="1" applyAlignment="1">
      <alignment horizontal="distributed" vertical="center"/>
    </xf>
    <xf numFmtId="0" fontId="17" fillId="0" borderId="35" xfId="0" applyFont="1" applyBorder="1" applyAlignment="1">
      <alignment vertical="distributed" wrapText="1"/>
    </xf>
    <xf numFmtId="0" fontId="17" fillId="0" borderId="35" xfId="0" applyFont="1" applyBorder="1" applyAlignment="1">
      <alignment horizontal="left" vertical="distributed"/>
    </xf>
    <xf numFmtId="0" fontId="17" fillId="0" borderId="35" xfId="0" applyFont="1" applyBorder="1" applyAlignment="1">
      <alignment horizontal="center" vertical="center"/>
    </xf>
    <xf numFmtId="0" fontId="17" fillId="0" borderId="22" xfId="0" quotePrefix="1" applyFont="1" applyBorder="1" applyAlignment="1">
      <alignment horizontal="center" vertical="center"/>
    </xf>
    <xf numFmtId="0" fontId="17" fillId="0" borderId="39" xfId="0" applyFont="1" applyBorder="1">
      <alignment vertical="center"/>
    </xf>
    <xf numFmtId="0" fontId="17" fillId="0" borderId="40" xfId="0" applyFont="1" applyBorder="1">
      <alignment vertical="center"/>
    </xf>
    <xf numFmtId="0" fontId="17" fillId="0" borderId="13" xfId="0" applyFont="1" applyBorder="1" applyAlignment="1">
      <alignment vertical="distributed" wrapText="1"/>
    </xf>
    <xf numFmtId="0" fontId="17" fillId="0" borderId="0" xfId="0" applyFont="1" applyAlignment="1">
      <alignment vertical="distributed" wrapText="1"/>
    </xf>
    <xf numFmtId="0" fontId="17" fillId="0" borderId="13" xfId="0" applyFont="1" applyBorder="1" applyAlignment="1">
      <alignment horizontal="left" vertical="distributed"/>
    </xf>
    <xf numFmtId="0" fontId="17" fillId="0" borderId="0" xfId="0" applyFont="1" applyAlignment="1">
      <alignment horizontal="left" vertical="distributed"/>
    </xf>
    <xf numFmtId="0" fontId="17" fillId="0" borderId="13" xfId="0" applyFont="1" applyBorder="1" applyAlignment="1">
      <alignment horizontal="center" vertical="center"/>
    </xf>
    <xf numFmtId="0" fontId="17" fillId="0" borderId="33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distributed"/>
    </xf>
    <xf numFmtId="0" fontId="17" fillId="0" borderId="40" xfId="0" applyFont="1" applyBorder="1" applyAlignment="1">
      <alignment horizontal="distributed" vertical="center"/>
    </xf>
    <xf numFmtId="0" fontId="17" fillId="0" borderId="34" xfId="0" applyFont="1" applyBorder="1" applyAlignment="1">
      <alignment horizontal="distributed" vertical="center"/>
    </xf>
    <xf numFmtId="0" fontId="17" fillId="0" borderId="46" xfId="0" applyFont="1" applyBorder="1">
      <alignment vertical="center"/>
    </xf>
    <xf numFmtId="0" fontId="17" fillId="0" borderId="39" xfId="0" applyFont="1" applyBorder="1" applyAlignment="1">
      <alignment horizontal="distributed" vertical="center"/>
    </xf>
    <xf numFmtId="0" fontId="17" fillId="0" borderId="47" xfId="0" applyFont="1" applyBorder="1">
      <alignment vertical="center"/>
    </xf>
    <xf numFmtId="0" fontId="17" fillId="0" borderId="47" xfId="0" applyFont="1" applyBorder="1" applyAlignment="1">
      <alignment horizontal="distributed" vertical="center"/>
    </xf>
    <xf numFmtId="0" fontId="17" fillId="0" borderId="39" xfId="0" applyFont="1" applyBorder="1" applyAlignment="1">
      <alignment horizontal="center" vertical="center"/>
    </xf>
    <xf numFmtId="0" fontId="17" fillId="0" borderId="48" xfId="0" applyFont="1" applyBorder="1" applyAlignment="1">
      <alignment horizontal="distributed" vertical="center"/>
    </xf>
    <xf numFmtId="0" fontId="17" fillId="0" borderId="49" xfId="0" applyFont="1" applyBorder="1" applyAlignment="1">
      <alignment horizontal="distributed" vertical="center"/>
    </xf>
    <xf numFmtId="0" fontId="17" fillId="0" borderId="50" xfId="0" applyFont="1" applyBorder="1" applyAlignment="1">
      <alignment horizontal="distributed" vertical="center"/>
    </xf>
    <xf numFmtId="0" fontId="17" fillId="0" borderId="48" xfId="0" applyFont="1" applyBorder="1" applyAlignment="1">
      <alignment horizontal="center" vertical="center"/>
    </xf>
    <xf numFmtId="58" fontId="17" fillId="0" borderId="49" xfId="0" quotePrefix="1" applyNumberFormat="1" applyFont="1" applyBorder="1" applyAlignment="1">
      <alignment horizontal="distributed" vertical="center"/>
    </xf>
    <xf numFmtId="0" fontId="17" fillId="0" borderId="49" xfId="0" applyFont="1" applyBorder="1">
      <alignment vertical="center"/>
    </xf>
    <xf numFmtId="0" fontId="17" fillId="0" borderId="49" xfId="0" applyFont="1" applyBorder="1" applyAlignment="1">
      <alignment vertical="distributed" wrapText="1"/>
    </xf>
    <xf numFmtId="0" fontId="17" fillId="0" borderId="49" xfId="0" applyFont="1" applyBorder="1" applyAlignment="1">
      <alignment horizontal="left" vertical="distributed"/>
    </xf>
    <xf numFmtId="0" fontId="17" fillId="0" borderId="49" xfId="0" applyFont="1" applyBorder="1" applyAlignment="1">
      <alignment horizontal="center" vertical="center"/>
    </xf>
    <xf numFmtId="0" fontId="30" fillId="0" borderId="0" xfId="1" applyFont="1">
      <alignment vertical="center"/>
    </xf>
    <xf numFmtId="0" fontId="30" fillId="0" borderId="0" xfId="1" applyFont="1" applyAlignment="1">
      <alignment horizontal="left" vertical="center"/>
    </xf>
    <xf numFmtId="0" fontId="33" fillId="0" borderId="0" xfId="1" applyFont="1" applyAlignment="1">
      <alignment horizontal="left" vertical="center" wrapText="1"/>
    </xf>
    <xf numFmtId="0" fontId="34" fillId="0" borderId="0" xfId="1" applyFont="1" applyAlignment="1">
      <alignment horizontal="center" vertical="center"/>
    </xf>
    <xf numFmtId="0" fontId="30" fillId="0" borderId="3" xfId="1" applyFont="1" applyBorder="1" applyAlignment="1">
      <alignment horizontal="center" vertical="center"/>
    </xf>
    <xf numFmtId="0" fontId="37" fillId="0" borderId="0" xfId="1" applyFont="1">
      <alignment vertical="center"/>
    </xf>
    <xf numFmtId="0" fontId="38" fillId="0" borderId="0" xfId="1" applyFont="1" applyAlignment="1">
      <alignment horizontal="left" vertical="center" shrinkToFit="1"/>
    </xf>
    <xf numFmtId="0" fontId="30" fillId="0" borderId="3" xfId="1" applyFont="1" applyBorder="1" applyAlignment="1">
      <alignment horizontal="center" vertical="center" shrinkToFit="1"/>
    </xf>
    <xf numFmtId="0" fontId="30" fillId="0" borderId="0" xfId="1" applyFont="1" applyAlignment="1">
      <alignment horizontal="center" vertical="center" shrinkToFit="1"/>
    </xf>
    <xf numFmtId="0" fontId="40" fillId="0" borderId="0" xfId="1" applyFont="1" applyAlignment="1">
      <alignment horizontal="left" vertical="center" wrapText="1"/>
    </xf>
    <xf numFmtId="0" fontId="41" fillId="0" borderId="3" xfId="0" applyFont="1" applyBorder="1" applyAlignment="1">
      <alignment horizontal="center" vertical="center" shrinkToFit="1"/>
    </xf>
    <xf numFmtId="0" fontId="41" fillId="0" borderId="3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 wrapText="1"/>
    </xf>
    <xf numFmtId="0" fontId="41" fillId="0" borderId="3" xfId="0" applyFont="1" applyBorder="1" applyAlignment="1" applyProtection="1">
      <alignment vertical="center" shrinkToFit="1"/>
      <protection locked="0"/>
    </xf>
    <xf numFmtId="0" fontId="4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4" fillId="0" borderId="0" xfId="0" applyFont="1" applyAlignment="1">
      <alignment horizontal="distributed" vertical="center" wrapText="1" shrinkToFit="1"/>
    </xf>
    <xf numFmtId="0" fontId="4" fillId="0" borderId="0" xfId="0" applyFont="1" applyAlignment="1">
      <alignment horizontal="distributed" vertical="center" shrinkToFit="1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>
      <alignment vertical="center"/>
    </xf>
    <xf numFmtId="0" fontId="3" fillId="2" borderId="7" xfId="0" applyFont="1" applyFill="1" applyBorder="1">
      <alignment vertical="center"/>
    </xf>
    <xf numFmtId="0" fontId="11" fillId="2" borderId="0" xfId="0" applyFont="1" applyFill="1" applyAlignment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distributed" vertical="center" indent="3"/>
      <protection locked="0"/>
    </xf>
    <xf numFmtId="0" fontId="7" fillId="2" borderId="6" xfId="0" applyFont="1" applyFill="1" applyBorder="1" applyAlignment="1" applyProtection="1">
      <alignment horizontal="distributed" vertical="center" indent="3"/>
      <protection locked="0"/>
    </xf>
    <xf numFmtId="0" fontId="7" fillId="2" borderId="8" xfId="0" applyFont="1" applyFill="1" applyBorder="1" applyAlignment="1" applyProtection="1">
      <alignment horizontal="distributed" vertical="center" indent="3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distributed" vertical="center"/>
      <protection locked="0"/>
    </xf>
    <xf numFmtId="0" fontId="13" fillId="2" borderId="2" xfId="0" applyFont="1" applyFill="1" applyBorder="1" applyProtection="1">
      <alignment vertical="center"/>
      <protection locked="0"/>
    </xf>
    <xf numFmtId="0" fontId="13" fillId="2" borderId="6" xfId="0" applyFont="1" applyFill="1" applyBorder="1" applyProtection="1">
      <alignment vertical="center"/>
      <protection locked="0"/>
    </xf>
    <xf numFmtId="0" fontId="13" fillId="2" borderId="8" xfId="0" applyFont="1" applyFill="1" applyBorder="1" applyProtection="1">
      <alignment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horizontal="center" vertical="center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3" fillId="2" borderId="10" xfId="0" applyFont="1" applyFill="1" applyBorder="1" applyProtection="1">
      <alignment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4" fillId="2" borderId="14" xfId="0" applyFont="1" applyFill="1" applyBorder="1" applyProtection="1">
      <alignment vertical="center"/>
      <protection locked="0"/>
    </xf>
    <xf numFmtId="0" fontId="14" fillId="2" borderId="6" xfId="0" applyFont="1" applyFill="1" applyBorder="1" applyProtection="1">
      <alignment vertical="center"/>
      <protection locked="0"/>
    </xf>
    <xf numFmtId="0" fontId="14" fillId="2" borderId="10" xfId="0" applyFont="1" applyFill="1" applyBorder="1" applyProtection="1">
      <alignment vertical="center"/>
      <protection locked="0"/>
    </xf>
    <xf numFmtId="0" fontId="0" fillId="2" borderId="4" xfId="0" applyFill="1" applyBorder="1" applyAlignment="1" applyProtection="1">
      <alignment horizontal="distributed" vertical="center"/>
      <protection locked="0"/>
    </xf>
    <xf numFmtId="0" fontId="14" fillId="2" borderId="15" xfId="0" applyFont="1" applyFill="1" applyBorder="1" applyProtection="1">
      <alignment vertical="center"/>
      <protection locked="0"/>
    </xf>
    <xf numFmtId="0" fontId="14" fillId="2" borderId="17" xfId="0" applyFont="1" applyFill="1" applyBorder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center" vertical="center"/>
      <protection locked="0"/>
    </xf>
    <xf numFmtId="49" fontId="13" fillId="0" borderId="0" xfId="0" applyNumberFormat="1" applyFo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distributed" vertical="center" indent="3"/>
      <protection locked="0"/>
    </xf>
    <xf numFmtId="0" fontId="7" fillId="0" borderId="6" xfId="0" applyFont="1" applyBorder="1" applyAlignment="1" applyProtection="1">
      <alignment horizontal="distributed" vertical="center" indent="3"/>
      <protection locked="0"/>
    </xf>
    <xf numFmtId="0" fontId="7" fillId="0" borderId="8" xfId="0" applyFont="1" applyBorder="1" applyAlignment="1" applyProtection="1">
      <alignment horizontal="distributed" vertical="center" indent="3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distributed" vertical="center"/>
      <protection locked="0"/>
    </xf>
    <xf numFmtId="0" fontId="13" fillId="0" borderId="2" xfId="0" applyFont="1" applyBorder="1" applyAlignment="1" applyProtection="1">
      <alignment horizontal="distributed" vertical="center" indent="1"/>
      <protection locked="0"/>
    </xf>
    <xf numFmtId="0" fontId="13" fillId="0" borderId="6" xfId="0" applyFont="1" applyBorder="1" applyAlignment="1" applyProtection="1">
      <alignment horizontal="distributed" vertical="center" indent="1"/>
      <protection locked="0"/>
    </xf>
    <xf numFmtId="0" fontId="13" fillId="0" borderId="8" xfId="0" applyFont="1" applyBorder="1" applyAlignment="1" applyProtection="1">
      <alignment horizontal="distributed" vertical="center" inden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distributed" vertical="center" indent="1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distributed" vertical="center"/>
      <protection locked="0"/>
    </xf>
    <xf numFmtId="0" fontId="14" fillId="0" borderId="6" xfId="0" applyFont="1" applyBorder="1" applyAlignment="1" applyProtection="1">
      <alignment horizontal="distributed" vertical="center"/>
      <protection locked="0"/>
    </xf>
    <xf numFmtId="0" fontId="14" fillId="0" borderId="10" xfId="0" applyFont="1" applyBorder="1" applyAlignment="1" applyProtection="1">
      <alignment horizontal="distributed" vertical="center"/>
      <protection locked="0"/>
    </xf>
    <xf numFmtId="0" fontId="0" fillId="0" borderId="4" xfId="0" applyBorder="1" applyAlignment="1" applyProtection="1">
      <alignment horizontal="distributed" vertical="center"/>
      <protection locked="0"/>
    </xf>
    <xf numFmtId="0" fontId="14" fillId="0" borderId="14" xfId="0" applyFont="1" applyBorder="1" applyAlignment="1" applyProtection="1">
      <alignment horizontal="distributed" vertical="center" indent="1"/>
      <protection locked="0"/>
    </xf>
    <xf numFmtId="0" fontId="14" fillId="0" borderId="6" xfId="0" applyFont="1" applyBorder="1" applyAlignment="1" applyProtection="1">
      <alignment horizontal="distributed" vertical="center" indent="1"/>
      <protection locked="0"/>
    </xf>
    <xf numFmtId="0" fontId="14" fillId="0" borderId="15" xfId="0" applyFont="1" applyBorder="1" applyAlignment="1" applyProtection="1">
      <alignment horizontal="distributed" vertical="center" indent="1"/>
      <protection locked="0"/>
    </xf>
    <xf numFmtId="0" fontId="14" fillId="0" borderId="17" xfId="0" applyFont="1" applyBorder="1" applyAlignment="1" applyProtection="1">
      <alignment horizontal="distributed" vertical="center" indent="1"/>
      <protection locked="0"/>
    </xf>
    <xf numFmtId="0" fontId="13" fillId="0" borderId="2" xfId="0" applyFont="1" applyBorder="1" applyProtection="1">
      <alignment vertical="center"/>
      <protection locked="0"/>
    </xf>
    <xf numFmtId="0" fontId="13" fillId="0" borderId="6" xfId="0" applyFont="1" applyBorder="1" applyProtection="1">
      <alignment vertical="center"/>
      <protection locked="0"/>
    </xf>
    <xf numFmtId="0" fontId="13" fillId="0" borderId="8" xfId="0" applyFont="1" applyBorder="1" applyProtection="1">
      <alignment vertical="center"/>
      <protection locked="0"/>
    </xf>
    <xf numFmtId="0" fontId="26" fillId="4" borderId="0" xfId="0" applyFont="1" applyFill="1" applyAlignment="1">
      <alignment horizontal="distributed" vertical="center"/>
    </xf>
    <xf numFmtId="0" fontId="1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distributed" vertical="center" indent="3"/>
    </xf>
    <xf numFmtId="0" fontId="24" fillId="0" borderId="25" xfId="0" applyFont="1" applyBorder="1" applyAlignment="1">
      <alignment horizontal="center" vertical="center"/>
    </xf>
    <xf numFmtId="0" fontId="24" fillId="0" borderId="25" xfId="0" applyFont="1" applyBorder="1" applyAlignment="1">
      <alignment horizontal="distributed" vertical="center" indent="3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Alignment="1">
      <alignment horizontal="distributed" vertical="center" indent="3"/>
    </xf>
    <xf numFmtId="0" fontId="17" fillId="0" borderId="6" xfId="0" applyFont="1" applyBorder="1" applyAlignment="1">
      <alignment horizontal="distributed" vertical="center"/>
    </xf>
    <xf numFmtId="0" fontId="24" fillId="0" borderId="6" xfId="0" applyFont="1" applyBorder="1" applyAlignment="1">
      <alignment horizontal="distributed" vertical="center" indent="3"/>
    </xf>
    <xf numFmtId="0" fontId="24" fillId="0" borderId="31" xfId="0" applyFont="1" applyBorder="1" applyAlignment="1">
      <alignment horizontal="distributed" vertical="center" indent="3"/>
    </xf>
    <xf numFmtId="0" fontId="17" fillId="0" borderId="27" xfId="0" applyFont="1" applyBorder="1" applyAlignment="1">
      <alignment horizontal="distributed" vertical="center"/>
    </xf>
    <xf numFmtId="0" fontId="24" fillId="0" borderId="27" xfId="0" applyFont="1" applyBorder="1" applyAlignment="1">
      <alignment horizontal="distributed" vertical="center" indent="3"/>
    </xf>
    <xf numFmtId="0" fontId="24" fillId="0" borderId="32" xfId="0" applyFont="1" applyBorder="1" applyAlignment="1">
      <alignment horizontal="distributed" vertical="center" indent="3"/>
    </xf>
    <xf numFmtId="0" fontId="17" fillId="0" borderId="28" xfId="0" applyFont="1" applyBorder="1" applyAlignment="1">
      <alignment horizontal="distributed" vertical="center"/>
    </xf>
    <xf numFmtId="0" fontId="17" fillId="0" borderId="22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0" fontId="19" fillId="0" borderId="28" xfId="0" applyFont="1" applyBorder="1" applyAlignment="1">
      <alignment horizontal="distributed" vertical="center"/>
    </xf>
    <xf numFmtId="0" fontId="17" fillId="0" borderId="28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26" xfId="0" applyFont="1" applyBorder="1" applyAlignment="1">
      <alignment horizontal="distributed" vertical="center"/>
    </xf>
    <xf numFmtId="0" fontId="24" fillId="0" borderId="26" xfId="0" applyFont="1" applyBorder="1" applyAlignment="1">
      <alignment horizontal="distributed" vertical="center" indent="3"/>
    </xf>
    <xf numFmtId="0" fontId="24" fillId="0" borderId="29" xfId="0" applyFont="1" applyBorder="1" applyAlignment="1">
      <alignment horizontal="distributed" vertical="center" indent="3"/>
    </xf>
    <xf numFmtId="0" fontId="17" fillId="0" borderId="13" xfId="0" applyFont="1" applyBorder="1" applyAlignment="1">
      <alignment horizontal="distributed" vertical="center"/>
    </xf>
    <xf numFmtId="0" fontId="24" fillId="0" borderId="13" xfId="0" applyFont="1" applyBorder="1" applyAlignment="1">
      <alignment horizontal="distributed" vertical="center" indent="3"/>
    </xf>
    <xf numFmtId="0" fontId="24" fillId="0" borderId="30" xfId="0" applyFont="1" applyBorder="1" applyAlignment="1">
      <alignment horizontal="distributed" vertical="center" indent="3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3" fillId="0" borderId="0" xfId="0" applyFont="1" applyAlignment="1">
      <alignment horizontal="distributed" vertical="center" indent="1"/>
    </xf>
    <xf numFmtId="0" fontId="17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left" vertical="center"/>
    </xf>
    <xf numFmtId="0" fontId="17" fillId="0" borderId="24" xfId="0" applyFont="1" applyBorder="1">
      <alignment vertical="center"/>
    </xf>
    <xf numFmtId="0" fontId="17" fillId="0" borderId="25" xfId="0" applyFont="1" applyBorder="1" applyAlignment="1">
      <alignment horizontal="center" vertical="center"/>
    </xf>
    <xf numFmtId="0" fontId="17" fillId="0" borderId="25" xfId="0" applyFont="1" applyBorder="1">
      <alignment vertical="center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left" vertical="center"/>
    </xf>
    <xf numFmtId="0" fontId="22" fillId="0" borderId="6" xfId="0" applyFont="1" applyBorder="1" applyAlignment="1">
      <alignment horizontal="distributed" vertical="center"/>
    </xf>
    <xf numFmtId="0" fontId="17" fillId="0" borderId="6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22" fillId="0" borderId="27" xfId="0" applyFont="1" applyBorder="1" applyAlignment="1">
      <alignment horizontal="distributed" vertical="center"/>
    </xf>
    <xf numFmtId="0" fontId="17" fillId="0" borderId="27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22" fillId="0" borderId="28" xfId="0" applyFont="1" applyBorder="1" applyAlignment="1">
      <alignment horizontal="distributed" vertical="center"/>
    </xf>
    <xf numFmtId="0" fontId="27" fillId="0" borderId="28" xfId="0" applyFont="1" applyBorder="1" applyAlignment="1">
      <alignment horizontal="distributed" vertical="center"/>
    </xf>
    <xf numFmtId="0" fontId="22" fillId="0" borderId="26" xfId="0" applyFont="1" applyBorder="1" applyAlignment="1">
      <alignment horizontal="distributed" vertical="center"/>
    </xf>
    <xf numFmtId="0" fontId="17" fillId="0" borderId="26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22" fillId="0" borderId="13" xfId="0" applyFont="1" applyBorder="1" applyAlignment="1">
      <alignment horizontal="distributed" vertical="center"/>
    </xf>
    <xf numFmtId="0" fontId="17" fillId="0" borderId="13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26" fillId="4" borderId="0" xfId="0" applyFont="1" applyFill="1" applyAlignment="1">
      <alignment horizontal="center" vertical="center" shrinkToFit="1"/>
    </xf>
    <xf numFmtId="0" fontId="20" fillId="0" borderId="39" xfId="0" applyFont="1" applyBorder="1" applyAlignment="1">
      <alignment horizontal="distributed"/>
    </xf>
    <xf numFmtId="0" fontId="20" fillId="0" borderId="0" xfId="0" applyFont="1" applyAlignment="1">
      <alignment horizontal="distributed"/>
    </xf>
    <xf numFmtId="0" fontId="21" fillId="0" borderId="36" xfId="0" applyFont="1" applyBorder="1" applyAlignment="1">
      <alignment horizontal="center" vertical="center"/>
    </xf>
    <xf numFmtId="0" fontId="21" fillId="0" borderId="41" xfId="0" quotePrefix="1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28" fillId="0" borderId="18" xfId="0" applyFont="1" applyBorder="1" applyAlignment="1" applyProtection="1">
      <alignment horizontal="center" vertical="center"/>
      <protection locked="0"/>
    </xf>
    <xf numFmtId="0" fontId="28" fillId="0" borderId="26" xfId="0" applyFont="1" applyBorder="1" applyAlignment="1" applyProtection="1">
      <alignment horizontal="center" vertical="center"/>
      <protection locked="0"/>
    </xf>
    <xf numFmtId="0" fontId="28" fillId="0" borderId="29" xfId="0" applyFont="1" applyBorder="1" applyAlignment="1" applyProtection="1">
      <alignment horizontal="center" vertical="center"/>
      <protection locked="0"/>
    </xf>
    <xf numFmtId="0" fontId="29" fillId="0" borderId="26" xfId="0" applyFont="1" applyBorder="1" applyAlignment="1">
      <alignment horizontal="distributed" vertical="center" indent="4"/>
    </xf>
    <xf numFmtId="0" fontId="29" fillId="0" borderId="29" xfId="0" applyFont="1" applyBorder="1" applyAlignment="1">
      <alignment horizontal="distributed" vertical="center" indent="4"/>
    </xf>
    <xf numFmtId="0" fontId="21" fillId="0" borderId="38" xfId="0" applyFont="1" applyBorder="1" applyAlignment="1">
      <alignment horizontal="center" vertical="center"/>
    </xf>
    <xf numFmtId="0" fontId="21" fillId="0" borderId="42" xfId="0" quotePrefix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28" fillId="0" borderId="21" xfId="0" applyFont="1" applyBorder="1" applyAlignment="1" applyProtection="1">
      <alignment horizontal="center" vertical="center"/>
      <protection locked="0"/>
    </xf>
    <xf numFmtId="0" fontId="28" fillId="0" borderId="27" xfId="0" applyFont="1" applyBorder="1" applyAlignment="1" applyProtection="1">
      <alignment horizontal="center" vertical="center"/>
      <protection locked="0"/>
    </xf>
    <xf numFmtId="0" fontId="28" fillId="0" borderId="32" xfId="0" applyFont="1" applyBorder="1" applyAlignment="1" applyProtection="1">
      <alignment horizontal="center" vertical="center"/>
      <protection locked="0"/>
    </xf>
    <xf numFmtId="0" fontId="29" fillId="0" borderId="27" xfId="0" applyFont="1" applyBorder="1" applyAlignment="1">
      <alignment horizontal="distributed" vertical="center" indent="4"/>
    </xf>
    <xf numFmtId="0" fontId="29" fillId="0" borderId="32" xfId="0" applyFont="1" applyBorder="1" applyAlignment="1">
      <alignment horizontal="distributed" vertical="center" indent="4"/>
    </xf>
    <xf numFmtId="0" fontId="21" fillId="0" borderId="38" xfId="0" quotePrefix="1" applyFont="1" applyBorder="1" applyAlignment="1">
      <alignment horizontal="center" vertical="center"/>
    </xf>
    <xf numFmtId="0" fontId="29" fillId="0" borderId="21" xfId="0" applyFont="1" applyBorder="1" applyAlignment="1">
      <alignment horizontal="distributed" vertical="center" indent="4"/>
    </xf>
    <xf numFmtId="0" fontId="17" fillId="0" borderId="22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4" fillId="0" borderId="28" xfId="0" applyFont="1" applyBorder="1" applyAlignment="1">
      <alignment horizontal="distributed" vertical="center"/>
    </xf>
    <xf numFmtId="0" fontId="21" fillId="0" borderId="37" xfId="0" quotePrefix="1" applyFont="1" applyBorder="1" applyAlignment="1">
      <alignment horizontal="center" vertical="center"/>
    </xf>
    <xf numFmtId="0" fontId="21" fillId="0" borderId="3" xfId="0" quotePrefix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28" fillId="0" borderId="20" xfId="0" applyFont="1" applyBorder="1" applyAlignment="1" applyProtection="1">
      <alignment horizontal="center" vertical="center"/>
      <protection locked="0"/>
    </xf>
    <xf numFmtId="0" fontId="28" fillId="0" borderId="6" xfId="0" applyFont="1" applyBorder="1" applyAlignment="1" applyProtection="1">
      <alignment horizontal="center" vertical="center"/>
      <protection locked="0"/>
    </xf>
    <xf numFmtId="0" fontId="28" fillId="0" borderId="31" xfId="0" applyFont="1" applyBorder="1" applyAlignment="1" applyProtection="1">
      <alignment horizontal="center" vertical="center"/>
      <protection locked="0"/>
    </xf>
    <xf numFmtId="0" fontId="29" fillId="0" borderId="20" xfId="0" applyFont="1" applyBorder="1" applyAlignment="1">
      <alignment horizontal="distributed" vertical="center" indent="4"/>
    </xf>
    <xf numFmtId="0" fontId="29" fillId="0" borderId="15" xfId="0" applyFont="1" applyBorder="1" applyAlignment="1">
      <alignment horizontal="distributed" vertical="center" indent="4"/>
    </xf>
    <xf numFmtId="0" fontId="29" fillId="0" borderId="31" xfId="0" applyFont="1" applyBorder="1" applyAlignment="1">
      <alignment horizontal="distributed" vertical="center" indent="4"/>
    </xf>
    <xf numFmtId="0" fontId="21" fillId="0" borderId="36" xfId="0" quotePrefix="1" applyFont="1" applyBorder="1" applyAlignment="1">
      <alignment horizontal="center" vertical="center"/>
    </xf>
    <xf numFmtId="0" fontId="19" fillId="0" borderId="0" xfId="0" applyFont="1" applyAlignment="1">
      <alignment horizontal="distributed" vertical="distributed"/>
    </xf>
    <xf numFmtId="0" fontId="27" fillId="0" borderId="0" xfId="0" applyFont="1" applyAlignment="1">
      <alignment horizontal="distributed" vertical="distributed"/>
    </xf>
    <xf numFmtId="0" fontId="17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5" fillId="0" borderId="0" xfId="0" applyFont="1">
      <alignment vertical="center"/>
    </xf>
    <xf numFmtId="0" fontId="17" fillId="0" borderId="40" xfId="0" applyFont="1" applyBorder="1">
      <alignment vertical="center"/>
    </xf>
    <xf numFmtId="0" fontId="24" fillId="0" borderId="0" xfId="0" applyFont="1" applyAlignment="1">
      <alignment horizontal="distributed" vertical="center" indent="2"/>
    </xf>
    <xf numFmtId="0" fontId="27" fillId="0" borderId="0" xfId="0" applyFont="1" applyAlignment="1">
      <alignment horizontal="distributed" vertical="center" indent="1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17" fillId="0" borderId="32" xfId="0" applyFont="1" applyBorder="1">
      <alignment vertical="center"/>
    </xf>
    <xf numFmtId="0" fontId="17" fillId="0" borderId="2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27" fillId="0" borderId="0" xfId="0" applyFont="1" applyAlignment="1">
      <alignment horizontal="center" vertical="distributed"/>
    </xf>
    <xf numFmtId="0" fontId="38" fillId="0" borderId="3" xfId="1" applyFont="1" applyBorder="1" applyAlignment="1">
      <alignment horizontal="distributed" vertical="center" indent="1" shrinkToFit="1"/>
    </xf>
    <xf numFmtId="0" fontId="31" fillId="0" borderId="0" xfId="1" applyFont="1" applyAlignment="1">
      <alignment horizontal="center" vertical="center" wrapText="1"/>
    </xf>
    <xf numFmtId="0" fontId="30" fillId="0" borderId="3" xfId="1" applyFont="1" applyBorder="1" applyAlignment="1">
      <alignment horizontal="center" vertical="center"/>
    </xf>
    <xf numFmtId="0" fontId="30" fillId="0" borderId="3" xfId="1" applyFont="1" applyBorder="1" applyAlignment="1">
      <alignment horizontal="distributed" vertical="center" indent="1"/>
    </xf>
    <xf numFmtId="0" fontId="30" fillId="0" borderId="54" xfId="1" applyFont="1" applyBorder="1" applyAlignment="1">
      <alignment horizontal="distributed" vertical="center" indent="1"/>
    </xf>
    <xf numFmtId="0" fontId="35" fillId="0" borderId="11" xfId="1" applyFont="1" applyBorder="1" applyAlignment="1">
      <alignment horizontal="center" vertical="center"/>
    </xf>
    <xf numFmtId="0" fontId="35" fillId="0" borderId="4" xfId="1" applyFont="1" applyBorder="1" applyAlignment="1">
      <alignment horizontal="center" vertical="center"/>
    </xf>
    <xf numFmtId="0" fontId="35" fillId="0" borderId="52" xfId="1" applyFont="1" applyBorder="1" applyAlignment="1">
      <alignment horizontal="center" vertical="center"/>
    </xf>
    <xf numFmtId="0" fontId="36" fillId="0" borderId="51" xfId="1" applyFont="1" applyBorder="1" applyAlignment="1">
      <alignment horizontal="distributed" vertical="center" indent="1"/>
    </xf>
    <xf numFmtId="0" fontId="36" fillId="0" borderId="13" xfId="1" applyFont="1" applyBorder="1" applyAlignment="1">
      <alignment horizontal="distributed" vertical="center" indent="1"/>
    </xf>
    <xf numFmtId="0" fontId="36" fillId="0" borderId="53" xfId="1" applyFont="1" applyBorder="1" applyAlignment="1">
      <alignment horizontal="distributed" vertical="center" indent="1"/>
    </xf>
    <xf numFmtId="0" fontId="30" fillId="0" borderId="2" xfId="1" applyFont="1" applyBorder="1" applyAlignment="1">
      <alignment horizontal="distributed" vertical="center" indent="1"/>
    </xf>
    <xf numFmtId="0" fontId="30" fillId="0" borderId="6" xfId="1" applyFont="1" applyBorder="1" applyAlignment="1">
      <alignment horizontal="distributed" vertical="center" indent="1"/>
    </xf>
    <xf numFmtId="0" fontId="30" fillId="0" borderId="10" xfId="1" applyFont="1" applyBorder="1" applyAlignment="1">
      <alignment horizontal="distributed" vertical="center" indent="1"/>
    </xf>
    <xf numFmtId="0" fontId="32" fillId="0" borderId="0" xfId="1" applyFont="1" applyAlignment="1">
      <alignment horizontal="center" vertical="center" wrapText="1"/>
    </xf>
    <xf numFmtId="0" fontId="30" fillId="0" borderId="0" xfId="1" applyFont="1" applyAlignment="1">
      <alignment horizontal="left" vertical="center" wrapText="1"/>
    </xf>
    <xf numFmtId="0" fontId="34" fillId="0" borderId="0" xfId="1" applyFont="1" applyAlignment="1">
      <alignment horizontal="center" vertical="center" shrinkToFit="1"/>
    </xf>
    <xf numFmtId="0" fontId="30" fillId="0" borderId="13" xfId="1" applyFont="1" applyBorder="1" applyAlignment="1">
      <alignment horizontal="center" vertical="center"/>
    </xf>
    <xf numFmtId="0" fontId="39" fillId="0" borderId="13" xfId="1" applyFont="1" applyBorder="1" applyAlignment="1">
      <alignment horizontal="distributed" vertical="center"/>
    </xf>
  </cellXfs>
  <cellStyles count="2">
    <cellStyle name="標準" xfId="0" builtinId="0"/>
    <cellStyle name="標準 2" xfId="1" xr:uid="{00000000-0005-0000-0000-000001000000}"/>
  </cellStyles>
  <dxfs count="1">
    <dxf>
      <font>
        <color rgb="FF9C0006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73660</xdr:colOff>
      <xdr:row>72</xdr:row>
      <xdr:rowOff>101600</xdr:rowOff>
    </xdr:from>
    <xdr:to>
      <xdr:col>53</xdr:col>
      <xdr:colOff>456565</xdr:colOff>
      <xdr:row>74</xdr:row>
      <xdr:rowOff>64770</xdr:rowOff>
    </xdr:to>
    <xdr:sp macro="" textlink="">
      <xdr:nvSpPr>
        <xdr:cNvPr id="4" name="図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885815" y="16809720"/>
          <a:ext cx="382905" cy="388620"/>
        </a:xfrm>
        <a:prstGeom prst="flowChartConnector">
          <a:avLst/>
        </a:prstGeom>
        <a:noFill/>
        <a:ln w="12700" cap="flat" cmpd="sng" algn="ctr">
          <a:solidFill>
            <a:schemeClr val="tx1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4</xdr:col>
      <xdr:colOff>79375</xdr:colOff>
      <xdr:row>71</xdr:row>
      <xdr:rowOff>241935</xdr:rowOff>
    </xdr:from>
    <xdr:to>
      <xdr:col>7</xdr:col>
      <xdr:colOff>62865</xdr:colOff>
      <xdr:row>73</xdr:row>
      <xdr:rowOff>43815</xdr:rowOff>
    </xdr:to>
    <xdr:sp macro="" textlink="">
      <xdr:nvSpPr>
        <xdr:cNvPr id="5" name="図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21335" y="16696055"/>
          <a:ext cx="314960" cy="227330"/>
        </a:xfrm>
        <a:prstGeom prst="flowChartConnector">
          <a:avLst/>
        </a:prstGeom>
        <a:noFill/>
        <a:ln w="12700" cap="flat" cmpd="sng" algn="ctr">
          <a:solidFill>
            <a:schemeClr val="tx1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oneCellAnchor>
    <xdr:from>
      <xdr:col>53</xdr:col>
      <xdr:colOff>165653</xdr:colOff>
      <xdr:row>4</xdr:row>
      <xdr:rowOff>124237</xdr:rowOff>
    </xdr:from>
    <xdr:ext cx="3486978" cy="145774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AA30EF-803F-8490-DE01-35A66917F3E2}"/>
            </a:ext>
          </a:extLst>
        </xdr:cNvPr>
        <xdr:cNvSpPr txBox="1"/>
      </xdr:nvSpPr>
      <xdr:spPr>
        <a:xfrm>
          <a:off x="6261653" y="869672"/>
          <a:ext cx="3486978" cy="14577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使用方法について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①の参加申込書をご記入ください。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入力後、各シート（手書き用シート以外）へ反映がされているかご確認ください。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それぞれ使いやすいものをご活用ください。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73660</xdr:colOff>
      <xdr:row>72</xdr:row>
      <xdr:rowOff>101600</xdr:rowOff>
    </xdr:from>
    <xdr:to>
      <xdr:col>53</xdr:col>
      <xdr:colOff>456565</xdr:colOff>
      <xdr:row>74</xdr:row>
      <xdr:rowOff>64770</xdr:rowOff>
    </xdr:to>
    <xdr:sp macro="" textlink="">
      <xdr:nvSpPr>
        <xdr:cNvPr id="2" name="図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85815" y="16435070"/>
          <a:ext cx="382905" cy="388620"/>
        </a:xfrm>
        <a:prstGeom prst="flowChartConnector">
          <a:avLst/>
        </a:prstGeom>
        <a:noFill/>
        <a:ln w="12700" cap="flat" cmpd="sng" algn="ctr">
          <a:solidFill>
            <a:schemeClr val="tx1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teacher\&#20840;&#36947;&#22823;&#20250;&#38306;&#20418;\H24%20&#20840;&#36947;&#22823;&#20250;&#65288;&#21271;&#35211;&#65289;\01%20&#20381;&#38972;&#12539;&#31036;&#29366;&#12539;&#37109;&#36865;\&#21508;&#25903;&#37096;&#24403;&#30058;&#26657;&#23451;&#25991;&#26360;\07%20H23&#20104;&#36984;&#32080;&#26524;&#22577;&#2157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当番校一覧"/>
      <sheetName val="予選結果報告かがみ"/>
      <sheetName val="予選結果報告書類1枚め"/>
      <sheetName val="予選結果報告書類2枚め"/>
    </sheetNames>
    <sheetDataSet>
      <sheetData sheetId="0">
        <row r="3">
          <cell r="A3">
            <v>1</v>
          </cell>
          <cell r="B3" t="str">
            <v>函館</v>
          </cell>
          <cell r="C3" t="str">
            <v>ＭＦ</v>
          </cell>
          <cell r="D3">
            <v>5</v>
          </cell>
          <cell r="E3">
            <v>27</v>
          </cell>
          <cell r="F3" t="str">
            <v>金</v>
          </cell>
          <cell r="G3" t="str">
            <v>～</v>
          </cell>
          <cell r="H3">
            <v>5</v>
          </cell>
          <cell r="I3">
            <v>29</v>
          </cell>
          <cell r="J3" t="str">
            <v>日</v>
          </cell>
          <cell r="K3" t="str">
            <v>北海道</v>
          </cell>
          <cell r="L3" t="str">
            <v>函館工業</v>
          </cell>
          <cell r="M3" t="str">
            <v>高等学校</v>
          </cell>
        </row>
        <row r="4">
          <cell r="A4">
            <v>2</v>
          </cell>
          <cell r="B4" t="str">
            <v>室蘭</v>
          </cell>
          <cell r="C4" t="str">
            <v>Ｍ</v>
          </cell>
          <cell r="D4">
            <v>5</v>
          </cell>
          <cell r="E4">
            <v>27</v>
          </cell>
          <cell r="F4" t="str">
            <v>金</v>
          </cell>
          <cell r="G4" t="str">
            <v>～</v>
          </cell>
          <cell r="H4">
            <v>5</v>
          </cell>
          <cell r="I4">
            <v>29</v>
          </cell>
          <cell r="J4" t="str">
            <v>日</v>
          </cell>
          <cell r="K4" t="str">
            <v>北海道</v>
          </cell>
          <cell r="L4" t="str">
            <v>苫小牧南</v>
          </cell>
          <cell r="M4" t="str">
            <v>高等学校</v>
          </cell>
        </row>
        <row r="5">
          <cell r="A5">
            <v>3</v>
          </cell>
          <cell r="B5" t="str">
            <v>室蘭</v>
          </cell>
          <cell r="C5" t="str">
            <v>Ｆ</v>
          </cell>
          <cell r="D5">
            <v>5</v>
          </cell>
          <cell r="E5">
            <v>21</v>
          </cell>
          <cell r="F5" t="str">
            <v>土</v>
          </cell>
          <cell r="G5" t="str">
            <v>～</v>
          </cell>
          <cell r="H5">
            <v>5</v>
          </cell>
          <cell r="I5">
            <v>23</v>
          </cell>
          <cell r="J5" t="str">
            <v>月</v>
          </cell>
          <cell r="L5" t="str">
            <v>登別大谷</v>
          </cell>
          <cell r="M5" t="str">
            <v>高等学校</v>
          </cell>
        </row>
        <row r="6">
          <cell r="A6">
            <v>4</v>
          </cell>
          <cell r="B6" t="str">
            <v>小樽</v>
          </cell>
          <cell r="C6" t="str">
            <v>ＭＦ</v>
          </cell>
          <cell r="D6">
            <v>5</v>
          </cell>
          <cell r="E6">
            <v>27</v>
          </cell>
          <cell r="F6" t="str">
            <v>金</v>
          </cell>
          <cell r="G6" t="str">
            <v>～</v>
          </cell>
          <cell r="H6">
            <v>5</v>
          </cell>
          <cell r="I6">
            <v>28</v>
          </cell>
          <cell r="J6" t="str">
            <v>土</v>
          </cell>
          <cell r="K6" t="str">
            <v>北海道</v>
          </cell>
          <cell r="L6" t="str">
            <v>岩内</v>
          </cell>
          <cell r="M6" t="str">
            <v>高等学校</v>
          </cell>
        </row>
        <row r="7">
          <cell r="A7">
            <v>5</v>
          </cell>
          <cell r="B7" t="str">
            <v>札幌</v>
          </cell>
          <cell r="C7" t="str">
            <v>Ｍ</v>
          </cell>
          <cell r="D7">
            <v>5</v>
          </cell>
          <cell r="E7">
            <v>30</v>
          </cell>
          <cell r="F7" t="str">
            <v>日</v>
          </cell>
          <cell r="G7" t="str">
            <v>～</v>
          </cell>
          <cell r="H7">
            <v>6</v>
          </cell>
          <cell r="I7">
            <v>1</v>
          </cell>
          <cell r="J7" t="str">
            <v>火</v>
          </cell>
          <cell r="K7" t="str">
            <v>北海道</v>
          </cell>
          <cell r="L7" t="str">
            <v>札幌北</v>
          </cell>
          <cell r="M7" t="str">
            <v>高等学校</v>
          </cell>
        </row>
        <row r="8">
          <cell r="A8">
            <v>6</v>
          </cell>
          <cell r="B8" t="str">
            <v>札幌</v>
          </cell>
          <cell r="C8" t="str">
            <v>Ｆ</v>
          </cell>
          <cell r="D8">
            <v>5</v>
          </cell>
          <cell r="E8">
            <v>30</v>
          </cell>
          <cell r="F8" t="str">
            <v>日</v>
          </cell>
          <cell r="G8" t="str">
            <v>～</v>
          </cell>
          <cell r="H8">
            <v>6</v>
          </cell>
          <cell r="I8">
            <v>1</v>
          </cell>
          <cell r="J8" t="str">
            <v>火</v>
          </cell>
          <cell r="K8" t="str">
            <v>北海道</v>
          </cell>
          <cell r="L8" t="str">
            <v>札幌啓北商業</v>
          </cell>
          <cell r="M8" t="str">
            <v>高等学校</v>
          </cell>
        </row>
        <row r="9">
          <cell r="A9">
            <v>7</v>
          </cell>
          <cell r="B9" t="str">
            <v>空知</v>
          </cell>
          <cell r="C9" t="str">
            <v>ＭＦ</v>
          </cell>
          <cell r="D9">
            <v>5</v>
          </cell>
          <cell r="E9">
            <v>26</v>
          </cell>
          <cell r="F9" t="str">
            <v>木</v>
          </cell>
          <cell r="G9" t="str">
            <v>～</v>
          </cell>
          <cell r="H9">
            <v>5</v>
          </cell>
          <cell r="I9">
            <v>28</v>
          </cell>
          <cell r="J9" t="str">
            <v>土</v>
          </cell>
          <cell r="K9" t="str">
            <v>北海道</v>
          </cell>
          <cell r="L9" t="str">
            <v>深川西</v>
          </cell>
          <cell r="M9" t="str">
            <v>高等学校</v>
          </cell>
        </row>
        <row r="10">
          <cell r="A10">
            <v>8</v>
          </cell>
          <cell r="B10" t="str">
            <v>旭川</v>
          </cell>
          <cell r="C10" t="str">
            <v>ＭＦ</v>
          </cell>
          <cell r="D10">
            <v>5</v>
          </cell>
          <cell r="E10">
            <v>30</v>
          </cell>
          <cell r="F10" t="str">
            <v>月</v>
          </cell>
          <cell r="G10" t="str">
            <v>～</v>
          </cell>
          <cell r="H10">
            <v>6</v>
          </cell>
          <cell r="I10">
            <v>1</v>
          </cell>
          <cell r="J10" t="str">
            <v>水</v>
          </cell>
          <cell r="K10" t="str">
            <v>北海道</v>
          </cell>
          <cell r="L10" t="str">
            <v>旭川工業</v>
          </cell>
          <cell r="M10" t="str">
            <v>高等学校</v>
          </cell>
        </row>
        <row r="11">
          <cell r="A11">
            <v>9</v>
          </cell>
          <cell r="B11" t="str">
            <v>名寄</v>
          </cell>
          <cell r="C11" t="str">
            <v>ＭＦ</v>
          </cell>
          <cell r="D11">
            <v>5</v>
          </cell>
          <cell r="E11">
            <v>27</v>
          </cell>
          <cell r="F11" t="str">
            <v>金</v>
          </cell>
          <cell r="G11" t="str">
            <v>～</v>
          </cell>
          <cell r="H11">
            <v>5</v>
          </cell>
          <cell r="I11">
            <v>29</v>
          </cell>
          <cell r="J11" t="str">
            <v>日</v>
          </cell>
          <cell r="K11" t="str">
            <v>学校法人</v>
          </cell>
          <cell r="L11" t="str">
            <v>稚内大谷</v>
          </cell>
          <cell r="M11" t="str">
            <v>高等学校</v>
          </cell>
        </row>
        <row r="12">
          <cell r="A12">
            <v>10</v>
          </cell>
          <cell r="B12" t="str">
            <v>北見</v>
          </cell>
          <cell r="C12" t="str">
            <v>ＭＦ</v>
          </cell>
          <cell r="D12">
            <v>5</v>
          </cell>
          <cell r="E12">
            <v>26</v>
          </cell>
          <cell r="F12" t="str">
            <v>木</v>
          </cell>
          <cell r="G12" t="str">
            <v>～</v>
          </cell>
          <cell r="H12">
            <v>5</v>
          </cell>
          <cell r="I12">
            <v>28</v>
          </cell>
          <cell r="J12" t="str">
            <v>土</v>
          </cell>
          <cell r="K12" t="str">
            <v>北海道</v>
          </cell>
          <cell r="L12" t="str">
            <v>網走南ヶ丘</v>
          </cell>
          <cell r="M12" t="str">
            <v>高等学校</v>
          </cell>
        </row>
        <row r="13">
          <cell r="A13">
            <v>11</v>
          </cell>
          <cell r="B13" t="str">
            <v>十勝</v>
          </cell>
          <cell r="C13" t="str">
            <v>ＭＦ</v>
          </cell>
          <cell r="D13">
            <v>5</v>
          </cell>
          <cell r="E13">
            <v>26</v>
          </cell>
          <cell r="F13" t="str">
            <v>木</v>
          </cell>
          <cell r="G13" t="str">
            <v>～</v>
          </cell>
          <cell r="H13">
            <v>5</v>
          </cell>
          <cell r="I13">
            <v>28</v>
          </cell>
          <cell r="J13" t="str">
            <v>土</v>
          </cell>
          <cell r="K13" t="str">
            <v>北海道</v>
          </cell>
          <cell r="L13" t="str">
            <v>帯広南商業</v>
          </cell>
          <cell r="M13" t="str">
            <v>高等学校</v>
          </cell>
        </row>
        <row r="14">
          <cell r="A14">
            <v>12</v>
          </cell>
          <cell r="B14" t="str">
            <v>釧根</v>
          </cell>
          <cell r="C14" t="str">
            <v>ＭＦ</v>
          </cell>
          <cell r="D14">
            <v>5</v>
          </cell>
          <cell r="E14">
            <v>28</v>
          </cell>
          <cell r="F14" t="str">
            <v>土</v>
          </cell>
          <cell r="G14" t="str">
            <v>～</v>
          </cell>
          <cell r="H14">
            <v>5</v>
          </cell>
          <cell r="I14">
            <v>30</v>
          </cell>
          <cell r="J14" t="str">
            <v>月</v>
          </cell>
          <cell r="K14" t="str">
            <v>北海道</v>
          </cell>
          <cell r="L14" t="str">
            <v>中標津</v>
          </cell>
          <cell r="M14" t="str">
            <v>高等学校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17"/>
  <sheetViews>
    <sheetView view="pageBreakPreview" zoomScale="115" zoomScaleSheetLayoutView="115" workbookViewId="0">
      <selection activeCell="BC6" sqref="BC6"/>
    </sheetView>
  </sheetViews>
  <sheetFormatPr defaultColWidth="1.7109375" defaultRowHeight="12" x14ac:dyDescent="0.15"/>
  <cols>
    <col min="1" max="51" width="1.7109375" style="1"/>
    <col min="52" max="52" width="1" style="1" customWidth="1"/>
    <col min="53" max="53" width="1.7109375" style="1"/>
    <col min="54" max="55" width="7.85546875" style="1" customWidth="1"/>
    <col min="56" max="16384" width="1.7109375" style="1"/>
  </cols>
  <sheetData>
    <row r="1" spans="1:66" ht="9.75" customHeight="1" x14ac:dyDescent="0.15"/>
    <row r="2" spans="1:66" ht="20.100000000000001" customHeight="1" x14ac:dyDescent="0.15">
      <c r="C2" s="131" t="str">
        <f>BB3&amp;BC3&amp;"年度　北海道高等学校総合体育大会
バレーボール競技大会釧根支部予選会"</f>
        <v>令和7年度　北海道高等学校総合体育大会
バレーボール競技大会釧根支部予選会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3"/>
      <c r="AZ2" s="3"/>
      <c r="BB2" s="27" t="s">
        <v>2</v>
      </c>
      <c r="BC2" s="27" t="s">
        <v>0</v>
      </c>
    </row>
    <row r="3" spans="1:66" ht="20.100000000000001" customHeight="1" x14ac:dyDescent="0.15"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3"/>
      <c r="AZ3" s="3"/>
      <c r="BB3" s="27" t="s">
        <v>62</v>
      </c>
      <c r="BC3" s="28">
        <v>7</v>
      </c>
    </row>
    <row r="4" spans="1:66" ht="9.75" customHeight="1" x14ac:dyDescent="0.15"/>
    <row r="5" spans="1:66" ht="20.25" customHeight="1" x14ac:dyDescent="0.15">
      <c r="C5" s="166" t="s">
        <v>6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4"/>
      <c r="AZ5" s="4"/>
    </row>
    <row r="6" spans="1:66" ht="39.950000000000003" customHeight="1" x14ac:dyDescent="0.15">
      <c r="C6" s="167" t="s">
        <v>104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21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</row>
    <row r="7" spans="1:66" ht="9.75" customHeight="1" x14ac:dyDescent="0.15">
      <c r="A7" s="2"/>
      <c r="B7" s="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66" ht="21.95" customHeight="1" x14ac:dyDescent="0.15">
      <c r="A8" s="2"/>
      <c r="B8" s="2"/>
      <c r="C8" s="6"/>
      <c r="D8" s="147" t="s">
        <v>7</v>
      </c>
      <c r="E8" s="147"/>
      <c r="F8" s="147"/>
      <c r="G8" s="147"/>
      <c r="H8" s="147"/>
      <c r="I8" s="147"/>
      <c r="J8" s="147"/>
      <c r="K8" s="147"/>
      <c r="L8" s="11"/>
      <c r="M8" s="148" t="s">
        <v>99</v>
      </c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50"/>
      <c r="AY8" s="23"/>
      <c r="AZ8" s="23"/>
      <c r="BB8" s="169"/>
      <c r="BC8" s="169"/>
      <c r="BD8" s="169"/>
      <c r="BE8" s="169"/>
      <c r="BF8" s="170"/>
      <c r="BG8" s="170"/>
      <c r="BH8" s="170"/>
      <c r="BI8" s="170"/>
      <c r="BJ8" s="170"/>
      <c r="BK8" s="170"/>
      <c r="BL8" s="170"/>
      <c r="BM8" s="170"/>
      <c r="BN8" s="170"/>
    </row>
    <row r="9" spans="1:66" ht="21.95" customHeight="1" x14ac:dyDescent="0.15">
      <c r="A9" s="2"/>
      <c r="B9" s="2"/>
      <c r="C9" s="6"/>
      <c r="D9" s="147" t="s">
        <v>9</v>
      </c>
      <c r="E9" s="147"/>
      <c r="F9" s="147"/>
      <c r="G9" s="147"/>
      <c r="H9" s="147"/>
      <c r="I9" s="147"/>
      <c r="J9" s="147"/>
      <c r="K9" s="147"/>
      <c r="L9" s="11"/>
      <c r="M9" s="148" t="s">
        <v>106</v>
      </c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50"/>
      <c r="AY9" s="23"/>
      <c r="AZ9" s="23"/>
      <c r="BB9" s="169"/>
      <c r="BC9" s="169"/>
      <c r="BD9" s="169"/>
      <c r="BE9" s="169"/>
      <c r="BF9" s="170"/>
      <c r="BG9" s="170"/>
      <c r="BH9" s="170"/>
      <c r="BI9" s="170"/>
      <c r="BJ9" s="170"/>
      <c r="BK9" s="170"/>
      <c r="BL9" s="170"/>
      <c r="BM9" s="170"/>
      <c r="BN9" s="170"/>
    </row>
    <row r="10" spans="1:66" ht="21.95" customHeight="1" x14ac:dyDescent="0.15">
      <c r="A10" s="2"/>
      <c r="B10" s="2"/>
      <c r="C10" s="6"/>
      <c r="D10" s="147" t="s">
        <v>13</v>
      </c>
      <c r="E10" s="147"/>
      <c r="F10" s="147"/>
      <c r="G10" s="147"/>
      <c r="H10" s="147"/>
      <c r="I10" s="147"/>
      <c r="J10" s="147"/>
      <c r="K10" s="147"/>
      <c r="L10" s="11"/>
      <c r="M10" s="148" t="s">
        <v>107</v>
      </c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56"/>
      <c r="AC10" s="15"/>
      <c r="AD10" s="157" t="s">
        <v>63</v>
      </c>
      <c r="AE10" s="157"/>
      <c r="AF10" s="157"/>
      <c r="AG10" s="157"/>
      <c r="AH10" s="157"/>
      <c r="AI10" s="157"/>
      <c r="AJ10" s="157"/>
      <c r="AK10" s="157"/>
      <c r="AL10" s="20"/>
      <c r="AM10" s="158" t="s">
        <v>85</v>
      </c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9"/>
      <c r="AY10" s="24"/>
      <c r="AZ10" s="24"/>
    </row>
    <row r="11" spans="1:66" ht="21.95" customHeight="1" x14ac:dyDescent="0.15">
      <c r="A11" s="2"/>
      <c r="B11" s="2"/>
      <c r="C11" s="6"/>
      <c r="D11" s="147" t="s">
        <v>1</v>
      </c>
      <c r="E11" s="147"/>
      <c r="F11" s="147"/>
      <c r="G11" s="147"/>
      <c r="H11" s="147"/>
      <c r="I11" s="147"/>
      <c r="J11" s="147"/>
      <c r="K11" s="147"/>
      <c r="L11" s="11"/>
      <c r="M11" s="148" t="s">
        <v>108</v>
      </c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50"/>
      <c r="AC11" s="12"/>
      <c r="AD11" s="147" t="s">
        <v>16</v>
      </c>
      <c r="AE11" s="147"/>
      <c r="AF11" s="147"/>
      <c r="AG11" s="147"/>
      <c r="AH11" s="147"/>
      <c r="AI11" s="147"/>
      <c r="AJ11" s="147"/>
      <c r="AK11" s="147"/>
      <c r="AL11" s="20"/>
      <c r="AM11" s="160" t="s">
        <v>88</v>
      </c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2"/>
      <c r="AY11" s="25"/>
      <c r="AZ11" s="25"/>
    </row>
    <row r="12" spans="1:66" ht="21.95" customHeight="1" x14ac:dyDescent="0.15">
      <c r="A12" s="2"/>
      <c r="B12" s="2"/>
      <c r="C12" s="6"/>
      <c r="D12" s="147" t="s">
        <v>11</v>
      </c>
      <c r="E12" s="147"/>
      <c r="F12" s="147"/>
      <c r="G12" s="147"/>
      <c r="H12" s="147"/>
      <c r="I12" s="147"/>
      <c r="J12" s="147"/>
      <c r="K12" s="147"/>
      <c r="L12" s="11"/>
      <c r="M12" s="148" t="s">
        <v>110</v>
      </c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56"/>
      <c r="AC12" s="14"/>
      <c r="AD12" s="147" t="s">
        <v>3</v>
      </c>
      <c r="AE12" s="163"/>
      <c r="AF12" s="147"/>
      <c r="AG12" s="147"/>
      <c r="AH12" s="147"/>
      <c r="AI12" s="147"/>
      <c r="AJ12" s="147"/>
      <c r="AK12" s="147"/>
      <c r="AL12" s="20"/>
      <c r="AM12" s="160" t="s">
        <v>109</v>
      </c>
      <c r="AN12" s="161"/>
      <c r="AO12" s="161"/>
      <c r="AP12" s="161"/>
      <c r="AQ12" s="164"/>
      <c r="AR12" s="164"/>
      <c r="AS12" s="164"/>
      <c r="AT12" s="164"/>
      <c r="AU12" s="164"/>
      <c r="AV12" s="164"/>
      <c r="AW12" s="164"/>
      <c r="AX12" s="165"/>
      <c r="AY12" s="25"/>
      <c r="AZ12" s="25"/>
    </row>
    <row r="13" spans="1:66" ht="21.95" customHeight="1" x14ac:dyDescent="0.15">
      <c r="A13" s="2"/>
      <c r="B13" s="2"/>
      <c r="C13" s="6"/>
      <c r="D13" s="147" t="s">
        <v>28</v>
      </c>
      <c r="E13" s="147"/>
      <c r="F13" s="147"/>
      <c r="G13" s="147"/>
      <c r="H13" s="147"/>
      <c r="I13" s="147"/>
      <c r="J13" s="147"/>
      <c r="K13" s="147"/>
      <c r="L13" s="11"/>
      <c r="M13" s="148" t="s">
        <v>76</v>
      </c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50"/>
      <c r="AC13" s="16"/>
      <c r="AD13" s="17"/>
      <c r="AE13" s="18"/>
      <c r="AF13" s="1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133"/>
      <c r="AR13" s="133"/>
      <c r="AS13" s="133"/>
      <c r="AT13" s="133"/>
      <c r="AU13" s="133"/>
      <c r="AV13" s="133"/>
      <c r="AW13" s="133"/>
      <c r="AX13" s="133"/>
      <c r="AY13" s="19"/>
      <c r="AZ13" s="19"/>
    </row>
    <row r="14" spans="1:66" ht="9.75" customHeight="1" x14ac:dyDescent="0.15">
      <c r="A14" s="2"/>
      <c r="B14" s="2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66" ht="27.75" customHeight="1" x14ac:dyDescent="0.15">
      <c r="A15" s="2"/>
      <c r="B15" s="2"/>
      <c r="C15" s="151" t="s">
        <v>19</v>
      </c>
      <c r="D15" s="151"/>
      <c r="E15" s="151"/>
      <c r="F15" s="151"/>
      <c r="G15" s="152" t="s">
        <v>22</v>
      </c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4"/>
      <c r="AC15" s="155" t="s">
        <v>26</v>
      </c>
      <c r="AD15" s="155"/>
      <c r="AE15" s="155"/>
      <c r="AF15" s="155"/>
      <c r="AG15" s="155"/>
      <c r="AH15" s="155"/>
      <c r="AI15" s="155" t="s">
        <v>27</v>
      </c>
      <c r="AJ15" s="155"/>
      <c r="AK15" s="155"/>
      <c r="AL15" s="155"/>
      <c r="AM15" s="155"/>
      <c r="AN15" s="155"/>
      <c r="AO15" s="152" t="s">
        <v>29</v>
      </c>
      <c r="AP15" s="153"/>
      <c r="AQ15" s="153"/>
      <c r="AR15" s="153"/>
      <c r="AS15" s="153"/>
      <c r="AT15" s="153"/>
      <c r="AU15" s="153"/>
      <c r="AV15" s="153"/>
      <c r="AW15" s="153"/>
      <c r="AX15" s="154"/>
      <c r="AY15" s="26"/>
      <c r="AZ15" s="26"/>
    </row>
    <row r="16" spans="1:66" ht="27" customHeight="1" x14ac:dyDescent="0.15">
      <c r="A16" s="2"/>
      <c r="B16" s="2"/>
      <c r="C16" s="138" t="s">
        <v>61</v>
      </c>
      <c r="D16" s="138"/>
      <c r="E16" s="138"/>
      <c r="F16" s="138"/>
      <c r="G16" s="139" t="s">
        <v>111</v>
      </c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1"/>
      <c r="AC16" s="142">
        <v>3</v>
      </c>
      <c r="AD16" s="143"/>
      <c r="AE16" s="143"/>
      <c r="AF16" s="143"/>
      <c r="AG16" s="143"/>
      <c r="AH16" s="144"/>
      <c r="AI16" s="142">
        <v>17</v>
      </c>
      <c r="AJ16" s="143"/>
      <c r="AK16" s="143"/>
      <c r="AL16" s="143"/>
      <c r="AM16" s="143"/>
      <c r="AN16" s="144"/>
      <c r="AO16" s="142">
        <v>177</v>
      </c>
      <c r="AP16" s="143"/>
      <c r="AQ16" s="143"/>
      <c r="AR16" s="143"/>
      <c r="AS16" s="143"/>
      <c r="AT16" s="143"/>
      <c r="AU16" s="143"/>
      <c r="AV16" s="143"/>
      <c r="AW16" s="143"/>
      <c r="AX16" s="144"/>
      <c r="AY16" s="8"/>
      <c r="AZ16" s="8"/>
    </row>
    <row r="17" spans="1:52" ht="27" customHeight="1" x14ac:dyDescent="0.15">
      <c r="A17" s="2"/>
      <c r="B17" s="2"/>
      <c r="C17" s="138">
        <v>2</v>
      </c>
      <c r="D17" s="138"/>
      <c r="E17" s="138"/>
      <c r="F17" s="138"/>
      <c r="G17" s="139" t="s">
        <v>112</v>
      </c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1"/>
      <c r="AC17" s="142">
        <v>3</v>
      </c>
      <c r="AD17" s="143"/>
      <c r="AE17" s="143"/>
      <c r="AF17" s="143"/>
      <c r="AG17" s="143"/>
      <c r="AH17" s="144"/>
      <c r="AI17" s="142">
        <v>17</v>
      </c>
      <c r="AJ17" s="143"/>
      <c r="AK17" s="143"/>
      <c r="AL17" s="143"/>
      <c r="AM17" s="143"/>
      <c r="AN17" s="144"/>
      <c r="AO17" s="142">
        <v>174</v>
      </c>
      <c r="AP17" s="143"/>
      <c r="AQ17" s="143"/>
      <c r="AR17" s="143"/>
      <c r="AS17" s="143"/>
      <c r="AT17" s="143"/>
      <c r="AU17" s="143"/>
      <c r="AV17" s="143"/>
      <c r="AW17" s="143"/>
      <c r="AX17" s="144"/>
      <c r="AY17" s="8"/>
      <c r="AZ17" s="8"/>
    </row>
    <row r="18" spans="1:52" ht="27" customHeight="1" x14ac:dyDescent="0.15">
      <c r="A18" s="2"/>
      <c r="B18" s="2"/>
      <c r="C18" s="138">
        <v>3</v>
      </c>
      <c r="D18" s="138"/>
      <c r="E18" s="138"/>
      <c r="F18" s="138"/>
      <c r="G18" s="139" t="s">
        <v>23</v>
      </c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1"/>
      <c r="AC18" s="142">
        <v>3</v>
      </c>
      <c r="AD18" s="143"/>
      <c r="AE18" s="143"/>
      <c r="AF18" s="143"/>
      <c r="AG18" s="143"/>
      <c r="AH18" s="144"/>
      <c r="AI18" s="142">
        <v>17</v>
      </c>
      <c r="AJ18" s="143"/>
      <c r="AK18" s="143"/>
      <c r="AL18" s="143"/>
      <c r="AM18" s="143"/>
      <c r="AN18" s="144"/>
      <c r="AO18" s="142">
        <v>165</v>
      </c>
      <c r="AP18" s="143"/>
      <c r="AQ18" s="143"/>
      <c r="AR18" s="143"/>
      <c r="AS18" s="143"/>
      <c r="AT18" s="143"/>
      <c r="AU18" s="143"/>
      <c r="AV18" s="143"/>
      <c r="AW18" s="143"/>
      <c r="AX18" s="144"/>
      <c r="AY18" s="8"/>
      <c r="AZ18" s="8"/>
    </row>
    <row r="19" spans="1:52" ht="27" customHeight="1" x14ac:dyDescent="0.15">
      <c r="A19" s="2"/>
      <c r="B19" s="2"/>
      <c r="C19" s="138">
        <v>4</v>
      </c>
      <c r="D19" s="138"/>
      <c r="E19" s="138"/>
      <c r="F19" s="138"/>
      <c r="G19" s="139" t="s">
        <v>113</v>
      </c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1"/>
      <c r="AC19" s="142">
        <v>2</v>
      </c>
      <c r="AD19" s="143"/>
      <c r="AE19" s="143"/>
      <c r="AF19" s="143"/>
      <c r="AG19" s="143"/>
      <c r="AH19" s="144"/>
      <c r="AI19" s="142">
        <v>16</v>
      </c>
      <c r="AJ19" s="143"/>
      <c r="AK19" s="143"/>
      <c r="AL19" s="143"/>
      <c r="AM19" s="143"/>
      <c r="AN19" s="144"/>
      <c r="AO19" s="142">
        <v>170</v>
      </c>
      <c r="AP19" s="143"/>
      <c r="AQ19" s="143"/>
      <c r="AR19" s="143"/>
      <c r="AS19" s="143"/>
      <c r="AT19" s="143"/>
      <c r="AU19" s="143"/>
      <c r="AV19" s="143"/>
      <c r="AW19" s="143"/>
      <c r="AX19" s="144"/>
      <c r="AY19" s="8"/>
      <c r="AZ19" s="8"/>
    </row>
    <row r="20" spans="1:52" ht="27" customHeight="1" x14ac:dyDescent="0.15">
      <c r="A20" s="2"/>
      <c r="B20" s="2"/>
      <c r="C20" s="138">
        <v>5</v>
      </c>
      <c r="D20" s="138"/>
      <c r="E20" s="138"/>
      <c r="F20" s="138"/>
      <c r="G20" s="139" t="s">
        <v>114</v>
      </c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1"/>
      <c r="AC20" s="142">
        <v>2</v>
      </c>
      <c r="AD20" s="143"/>
      <c r="AE20" s="143"/>
      <c r="AF20" s="143"/>
      <c r="AG20" s="143"/>
      <c r="AH20" s="144"/>
      <c r="AI20" s="142">
        <v>16</v>
      </c>
      <c r="AJ20" s="143"/>
      <c r="AK20" s="143"/>
      <c r="AL20" s="143"/>
      <c r="AM20" s="143"/>
      <c r="AN20" s="144"/>
      <c r="AO20" s="142">
        <v>161</v>
      </c>
      <c r="AP20" s="143"/>
      <c r="AQ20" s="143"/>
      <c r="AR20" s="143"/>
      <c r="AS20" s="143"/>
      <c r="AT20" s="143"/>
      <c r="AU20" s="143"/>
      <c r="AV20" s="143"/>
      <c r="AW20" s="143"/>
      <c r="AX20" s="144"/>
      <c r="AY20" s="8"/>
      <c r="AZ20" s="8"/>
    </row>
    <row r="21" spans="1:52" ht="27" customHeight="1" x14ac:dyDescent="0.15">
      <c r="A21" s="2"/>
      <c r="B21" s="2"/>
      <c r="C21" s="138">
        <v>6</v>
      </c>
      <c r="D21" s="138"/>
      <c r="E21" s="138"/>
      <c r="F21" s="138"/>
      <c r="G21" s="139" t="s">
        <v>75</v>
      </c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1"/>
      <c r="AC21" s="142">
        <v>2</v>
      </c>
      <c r="AD21" s="143"/>
      <c r="AE21" s="143"/>
      <c r="AF21" s="143"/>
      <c r="AG21" s="143"/>
      <c r="AH21" s="144"/>
      <c r="AI21" s="142">
        <v>16</v>
      </c>
      <c r="AJ21" s="143"/>
      <c r="AK21" s="143"/>
      <c r="AL21" s="143"/>
      <c r="AM21" s="143"/>
      <c r="AN21" s="144"/>
      <c r="AO21" s="142">
        <v>167</v>
      </c>
      <c r="AP21" s="143"/>
      <c r="AQ21" s="143"/>
      <c r="AR21" s="143"/>
      <c r="AS21" s="143"/>
      <c r="AT21" s="143"/>
      <c r="AU21" s="143"/>
      <c r="AV21" s="143"/>
      <c r="AW21" s="143"/>
      <c r="AX21" s="144"/>
      <c r="AY21" s="8"/>
      <c r="AZ21" s="8"/>
    </row>
    <row r="22" spans="1:52" ht="27" customHeight="1" x14ac:dyDescent="0.15">
      <c r="A22" s="2"/>
      <c r="B22" s="2"/>
      <c r="C22" s="138">
        <v>7</v>
      </c>
      <c r="D22" s="138"/>
      <c r="E22" s="138"/>
      <c r="F22" s="138"/>
      <c r="G22" s="139" t="s">
        <v>115</v>
      </c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1"/>
      <c r="AC22" s="142">
        <v>2</v>
      </c>
      <c r="AD22" s="143"/>
      <c r="AE22" s="143"/>
      <c r="AF22" s="143"/>
      <c r="AG22" s="143"/>
      <c r="AH22" s="144"/>
      <c r="AI22" s="142">
        <v>16</v>
      </c>
      <c r="AJ22" s="143"/>
      <c r="AK22" s="143"/>
      <c r="AL22" s="143"/>
      <c r="AM22" s="143"/>
      <c r="AN22" s="144"/>
      <c r="AO22" s="142">
        <v>170</v>
      </c>
      <c r="AP22" s="143"/>
      <c r="AQ22" s="143"/>
      <c r="AR22" s="143"/>
      <c r="AS22" s="143"/>
      <c r="AT22" s="143"/>
      <c r="AU22" s="143"/>
      <c r="AV22" s="143"/>
      <c r="AW22" s="143"/>
      <c r="AX22" s="144"/>
      <c r="AY22" s="8"/>
      <c r="AZ22" s="8"/>
    </row>
    <row r="23" spans="1:52" ht="27" customHeight="1" x14ac:dyDescent="0.15">
      <c r="A23" s="2"/>
      <c r="B23" s="2"/>
      <c r="C23" s="138">
        <v>8</v>
      </c>
      <c r="D23" s="138"/>
      <c r="E23" s="138"/>
      <c r="F23" s="138"/>
      <c r="G23" s="139" t="s">
        <v>116</v>
      </c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1"/>
      <c r="AC23" s="142">
        <v>1</v>
      </c>
      <c r="AD23" s="143"/>
      <c r="AE23" s="143"/>
      <c r="AF23" s="143"/>
      <c r="AG23" s="143"/>
      <c r="AH23" s="144"/>
      <c r="AI23" s="142">
        <v>15</v>
      </c>
      <c r="AJ23" s="143"/>
      <c r="AK23" s="143"/>
      <c r="AL23" s="143"/>
      <c r="AM23" s="143"/>
      <c r="AN23" s="144"/>
      <c r="AO23" s="142">
        <v>167</v>
      </c>
      <c r="AP23" s="143"/>
      <c r="AQ23" s="143"/>
      <c r="AR23" s="143"/>
      <c r="AS23" s="143"/>
      <c r="AT23" s="143"/>
      <c r="AU23" s="143"/>
      <c r="AV23" s="143"/>
      <c r="AW23" s="143"/>
      <c r="AX23" s="144"/>
      <c r="AY23" s="8"/>
      <c r="AZ23" s="8"/>
    </row>
    <row r="24" spans="1:52" ht="27" customHeight="1" x14ac:dyDescent="0.15">
      <c r="A24" s="2"/>
      <c r="B24" s="2"/>
      <c r="C24" s="138">
        <v>9</v>
      </c>
      <c r="D24" s="138"/>
      <c r="E24" s="138"/>
      <c r="F24" s="138"/>
      <c r="G24" s="139" t="s">
        <v>117</v>
      </c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1"/>
      <c r="AC24" s="142">
        <v>1</v>
      </c>
      <c r="AD24" s="143"/>
      <c r="AE24" s="143"/>
      <c r="AF24" s="143"/>
      <c r="AG24" s="143"/>
      <c r="AH24" s="144"/>
      <c r="AI24" s="142">
        <v>15</v>
      </c>
      <c r="AJ24" s="143"/>
      <c r="AK24" s="143"/>
      <c r="AL24" s="143"/>
      <c r="AM24" s="143"/>
      <c r="AN24" s="144"/>
      <c r="AO24" s="142">
        <v>163</v>
      </c>
      <c r="AP24" s="143"/>
      <c r="AQ24" s="143"/>
      <c r="AR24" s="143"/>
      <c r="AS24" s="143"/>
      <c r="AT24" s="143"/>
      <c r="AU24" s="143"/>
      <c r="AV24" s="143"/>
      <c r="AW24" s="143"/>
      <c r="AX24" s="144"/>
      <c r="AY24" s="8"/>
      <c r="AZ24" s="8"/>
    </row>
    <row r="25" spans="1:52" ht="27" customHeight="1" x14ac:dyDescent="0.15">
      <c r="A25" s="2"/>
      <c r="B25" s="2"/>
      <c r="C25" s="138">
        <v>10</v>
      </c>
      <c r="D25" s="138"/>
      <c r="E25" s="138"/>
      <c r="F25" s="138"/>
      <c r="G25" s="139" t="s">
        <v>25</v>
      </c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1"/>
      <c r="AC25" s="142">
        <v>3</v>
      </c>
      <c r="AD25" s="143"/>
      <c r="AE25" s="143"/>
      <c r="AF25" s="143"/>
      <c r="AG25" s="143"/>
      <c r="AH25" s="144"/>
      <c r="AI25" s="142">
        <v>17</v>
      </c>
      <c r="AJ25" s="143"/>
      <c r="AK25" s="143"/>
      <c r="AL25" s="143"/>
      <c r="AM25" s="143"/>
      <c r="AN25" s="144"/>
      <c r="AO25" s="142">
        <v>184</v>
      </c>
      <c r="AP25" s="143"/>
      <c r="AQ25" s="143"/>
      <c r="AR25" s="143"/>
      <c r="AS25" s="143"/>
      <c r="AT25" s="143"/>
      <c r="AU25" s="143"/>
      <c r="AV25" s="143"/>
      <c r="AW25" s="143"/>
      <c r="AX25" s="144"/>
      <c r="AY25" s="8"/>
      <c r="AZ25" s="8"/>
    </row>
    <row r="26" spans="1:52" ht="27" customHeight="1" x14ac:dyDescent="0.15">
      <c r="A26" s="2"/>
      <c r="B26" s="2"/>
      <c r="C26" s="138">
        <v>11</v>
      </c>
      <c r="D26" s="138"/>
      <c r="E26" s="138"/>
      <c r="F26" s="138"/>
      <c r="G26" s="139" t="s">
        <v>118</v>
      </c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1"/>
      <c r="AC26" s="142">
        <v>1</v>
      </c>
      <c r="AD26" s="143"/>
      <c r="AE26" s="143"/>
      <c r="AF26" s="143"/>
      <c r="AG26" s="143"/>
      <c r="AH26" s="144"/>
      <c r="AI26" s="142">
        <v>15</v>
      </c>
      <c r="AJ26" s="143"/>
      <c r="AK26" s="143"/>
      <c r="AL26" s="143"/>
      <c r="AM26" s="143"/>
      <c r="AN26" s="144"/>
      <c r="AO26" s="142">
        <v>178</v>
      </c>
      <c r="AP26" s="143"/>
      <c r="AQ26" s="143"/>
      <c r="AR26" s="143"/>
      <c r="AS26" s="143"/>
      <c r="AT26" s="143"/>
      <c r="AU26" s="143"/>
      <c r="AV26" s="143"/>
      <c r="AW26" s="143"/>
      <c r="AX26" s="144"/>
      <c r="AY26" s="8"/>
      <c r="AZ26" s="8"/>
    </row>
    <row r="27" spans="1:52" ht="27" customHeight="1" x14ac:dyDescent="0.15">
      <c r="A27" s="2"/>
      <c r="B27" s="2"/>
      <c r="C27" s="138">
        <v>12</v>
      </c>
      <c r="D27" s="138"/>
      <c r="E27" s="138"/>
      <c r="F27" s="138"/>
      <c r="G27" s="139" t="s">
        <v>119</v>
      </c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1"/>
      <c r="AC27" s="142">
        <v>1</v>
      </c>
      <c r="AD27" s="143"/>
      <c r="AE27" s="143"/>
      <c r="AF27" s="143"/>
      <c r="AG27" s="143"/>
      <c r="AH27" s="144"/>
      <c r="AI27" s="142">
        <v>15</v>
      </c>
      <c r="AJ27" s="143"/>
      <c r="AK27" s="143"/>
      <c r="AL27" s="143"/>
      <c r="AM27" s="143"/>
      <c r="AN27" s="144"/>
      <c r="AO27" s="142">
        <v>167</v>
      </c>
      <c r="AP27" s="143"/>
      <c r="AQ27" s="143"/>
      <c r="AR27" s="143"/>
      <c r="AS27" s="143"/>
      <c r="AT27" s="143"/>
      <c r="AU27" s="143"/>
      <c r="AV27" s="143"/>
      <c r="AW27" s="143"/>
      <c r="AX27" s="144"/>
      <c r="AY27" s="8"/>
      <c r="AZ27" s="8"/>
    </row>
    <row r="28" spans="1:52" ht="27" customHeight="1" x14ac:dyDescent="0.15">
      <c r="A28" s="2"/>
      <c r="B28" s="2"/>
      <c r="C28" s="138">
        <v>13</v>
      </c>
      <c r="D28" s="138"/>
      <c r="E28" s="138"/>
      <c r="F28" s="138"/>
      <c r="G28" s="139" t="s">
        <v>120</v>
      </c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1"/>
      <c r="AC28" s="142">
        <v>1</v>
      </c>
      <c r="AD28" s="143"/>
      <c r="AE28" s="143"/>
      <c r="AF28" s="143"/>
      <c r="AG28" s="143"/>
      <c r="AH28" s="144"/>
      <c r="AI28" s="142">
        <v>15</v>
      </c>
      <c r="AJ28" s="143"/>
      <c r="AK28" s="143"/>
      <c r="AL28" s="143"/>
      <c r="AM28" s="143"/>
      <c r="AN28" s="144"/>
      <c r="AO28" s="142">
        <v>171</v>
      </c>
      <c r="AP28" s="143"/>
      <c r="AQ28" s="143"/>
      <c r="AR28" s="143"/>
      <c r="AS28" s="143"/>
      <c r="AT28" s="143"/>
      <c r="AU28" s="143"/>
      <c r="AV28" s="143"/>
      <c r="AW28" s="143"/>
      <c r="AX28" s="144"/>
      <c r="AY28" s="8"/>
      <c r="AZ28" s="8"/>
    </row>
    <row r="29" spans="1:52" ht="27" customHeight="1" x14ac:dyDescent="0.15">
      <c r="A29" s="2"/>
      <c r="B29" s="2"/>
      <c r="C29" s="138">
        <v>14</v>
      </c>
      <c r="D29" s="138"/>
      <c r="E29" s="138"/>
      <c r="F29" s="138"/>
      <c r="G29" s="139" t="s">
        <v>93</v>
      </c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1"/>
      <c r="AC29" s="142">
        <v>1</v>
      </c>
      <c r="AD29" s="143"/>
      <c r="AE29" s="143"/>
      <c r="AF29" s="143"/>
      <c r="AG29" s="143"/>
      <c r="AH29" s="144"/>
      <c r="AI29" s="142">
        <v>15</v>
      </c>
      <c r="AJ29" s="143"/>
      <c r="AK29" s="143"/>
      <c r="AL29" s="143"/>
      <c r="AM29" s="143"/>
      <c r="AN29" s="144"/>
      <c r="AO29" s="142">
        <v>174</v>
      </c>
      <c r="AP29" s="143"/>
      <c r="AQ29" s="143"/>
      <c r="AR29" s="143"/>
      <c r="AS29" s="143"/>
      <c r="AT29" s="143"/>
      <c r="AU29" s="143"/>
      <c r="AV29" s="143"/>
      <c r="AW29" s="143"/>
      <c r="AX29" s="144"/>
      <c r="AY29" s="8"/>
      <c r="AZ29" s="8"/>
    </row>
    <row r="30" spans="1:52" ht="27" customHeight="1" x14ac:dyDescent="0.15">
      <c r="A30" s="2"/>
      <c r="B30" s="2"/>
      <c r="C30" s="138">
        <v>15</v>
      </c>
      <c r="D30" s="138"/>
      <c r="E30" s="138"/>
      <c r="F30" s="138"/>
      <c r="G30" s="139" t="s">
        <v>121</v>
      </c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1"/>
      <c r="AC30" s="142">
        <v>1</v>
      </c>
      <c r="AD30" s="143"/>
      <c r="AE30" s="143"/>
      <c r="AF30" s="143"/>
      <c r="AG30" s="143"/>
      <c r="AH30" s="144"/>
      <c r="AI30" s="142">
        <v>15</v>
      </c>
      <c r="AJ30" s="143"/>
      <c r="AK30" s="143"/>
      <c r="AL30" s="143"/>
      <c r="AM30" s="143"/>
      <c r="AN30" s="144"/>
      <c r="AO30" s="142">
        <v>179</v>
      </c>
      <c r="AP30" s="143"/>
      <c r="AQ30" s="143"/>
      <c r="AR30" s="143"/>
      <c r="AS30" s="143"/>
      <c r="AT30" s="143"/>
      <c r="AU30" s="143"/>
      <c r="AV30" s="143"/>
      <c r="AW30" s="143"/>
      <c r="AX30" s="144"/>
      <c r="AY30" s="8"/>
      <c r="AZ30" s="8"/>
    </row>
    <row r="31" spans="1:52" ht="27" customHeight="1" x14ac:dyDescent="0.15">
      <c r="A31" s="2"/>
      <c r="B31" s="2"/>
      <c r="C31" s="138">
        <v>16</v>
      </c>
      <c r="D31" s="138"/>
      <c r="E31" s="138"/>
      <c r="F31" s="138"/>
      <c r="G31" s="139" t="s">
        <v>122</v>
      </c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1"/>
      <c r="AC31" s="142">
        <v>1</v>
      </c>
      <c r="AD31" s="143"/>
      <c r="AE31" s="143"/>
      <c r="AF31" s="143"/>
      <c r="AG31" s="143"/>
      <c r="AH31" s="144"/>
      <c r="AI31" s="142">
        <v>15</v>
      </c>
      <c r="AJ31" s="143"/>
      <c r="AK31" s="143"/>
      <c r="AL31" s="143"/>
      <c r="AM31" s="143"/>
      <c r="AN31" s="144"/>
      <c r="AO31" s="142">
        <v>160</v>
      </c>
      <c r="AP31" s="143"/>
      <c r="AQ31" s="143"/>
      <c r="AR31" s="143"/>
      <c r="AS31" s="143"/>
      <c r="AT31" s="143"/>
      <c r="AU31" s="143"/>
      <c r="AV31" s="143"/>
      <c r="AW31" s="143"/>
      <c r="AX31" s="144"/>
      <c r="AY31" s="8"/>
      <c r="AZ31" s="8"/>
    </row>
    <row r="32" spans="1:52" ht="27" customHeight="1" x14ac:dyDescent="0.15">
      <c r="A32" s="2"/>
      <c r="B32" s="2"/>
      <c r="C32" s="138">
        <v>17</v>
      </c>
      <c r="D32" s="138"/>
      <c r="E32" s="138"/>
      <c r="F32" s="138"/>
      <c r="G32" s="139" t="s">
        <v>123</v>
      </c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1"/>
      <c r="AC32" s="142">
        <v>1</v>
      </c>
      <c r="AD32" s="143"/>
      <c r="AE32" s="143"/>
      <c r="AF32" s="143"/>
      <c r="AG32" s="143"/>
      <c r="AH32" s="144"/>
      <c r="AI32" s="142">
        <v>15</v>
      </c>
      <c r="AJ32" s="143"/>
      <c r="AK32" s="143"/>
      <c r="AL32" s="143"/>
      <c r="AM32" s="143"/>
      <c r="AN32" s="144"/>
      <c r="AO32" s="142">
        <v>166</v>
      </c>
      <c r="AP32" s="143"/>
      <c r="AQ32" s="143"/>
      <c r="AR32" s="143"/>
      <c r="AS32" s="143"/>
      <c r="AT32" s="143"/>
      <c r="AU32" s="143"/>
      <c r="AV32" s="143"/>
      <c r="AW32" s="143"/>
      <c r="AX32" s="144"/>
      <c r="AY32" s="8"/>
      <c r="AZ32" s="8"/>
    </row>
    <row r="33" spans="1:52" ht="27" customHeight="1" x14ac:dyDescent="0.15">
      <c r="A33" s="2"/>
      <c r="B33" s="2"/>
      <c r="C33" s="138">
        <v>18</v>
      </c>
      <c r="D33" s="138"/>
      <c r="E33" s="138"/>
      <c r="F33" s="138"/>
      <c r="G33" s="139" t="s">
        <v>124</v>
      </c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1"/>
      <c r="AC33" s="142">
        <v>1</v>
      </c>
      <c r="AD33" s="143"/>
      <c r="AE33" s="143"/>
      <c r="AF33" s="143"/>
      <c r="AG33" s="143"/>
      <c r="AH33" s="144"/>
      <c r="AI33" s="142">
        <v>15</v>
      </c>
      <c r="AJ33" s="143"/>
      <c r="AK33" s="143"/>
      <c r="AL33" s="143"/>
      <c r="AM33" s="143"/>
      <c r="AN33" s="144"/>
      <c r="AO33" s="142">
        <v>174</v>
      </c>
      <c r="AP33" s="143"/>
      <c r="AQ33" s="143"/>
      <c r="AR33" s="143"/>
      <c r="AS33" s="143"/>
      <c r="AT33" s="143"/>
      <c r="AU33" s="143"/>
      <c r="AV33" s="143"/>
      <c r="AW33" s="143"/>
      <c r="AX33" s="144"/>
      <c r="AY33" s="8"/>
      <c r="AZ33" s="8"/>
    </row>
    <row r="34" spans="1:52" ht="27" customHeight="1" x14ac:dyDescent="0.15">
      <c r="A34" s="2"/>
      <c r="B34" s="2"/>
      <c r="C34" s="145" t="s">
        <v>89</v>
      </c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8"/>
      <c r="AZ34" s="8"/>
    </row>
    <row r="35" spans="1:52" ht="12" customHeight="1" x14ac:dyDescent="0.15">
      <c r="A35" s="2"/>
      <c r="B35" s="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" customHeight="1" x14ac:dyDescent="0.15">
      <c r="A36" s="2"/>
      <c r="B36" s="2"/>
      <c r="C36" s="146" t="s">
        <v>91</v>
      </c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8"/>
      <c r="AZ36" s="8"/>
    </row>
    <row r="37" spans="1:52" ht="12" customHeight="1" x14ac:dyDescent="0.15">
      <c r="A37" s="2"/>
      <c r="B37" s="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133" t="s">
        <v>128</v>
      </c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8"/>
      <c r="AZ37" s="8"/>
    </row>
    <row r="38" spans="1:52" ht="12" customHeight="1" x14ac:dyDescent="0.15">
      <c r="A38" s="2"/>
      <c r="B38" s="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8"/>
      <c r="AZ38" s="8"/>
    </row>
    <row r="39" spans="1:52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x14ac:dyDescent="0.15">
      <c r="A41" s="2"/>
      <c r="B41" s="2"/>
      <c r="C41" s="2"/>
      <c r="D41" s="2"/>
      <c r="E41" s="135" t="s">
        <v>86</v>
      </c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2"/>
      <c r="AV41" s="2"/>
      <c r="AW41" s="2"/>
      <c r="AX41" s="2"/>
      <c r="AY41" s="2"/>
      <c r="AZ41" s="2"/>
    </row>
    <row r="42" spans="1:52" x14ac:dyDescent="0.15">
      <c r="A42" s="2"/>
      <c r="B42" s="2"/>
      <c r="C42" s="2"/>
      <c r="D42" s="2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2"/>
      <c r="AV42" s="2"/>
      <c r="AW42" s="2"/>
      <c r="AX42" s="2"/>
      <c r="AY42" s="2"/>
      <c r="AZ42" s="2"/>
    </row>
    <row r="43" spans="1:52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</row>
    <row r="46" spans="1:52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</row>
    <row r="47" spans="1:52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</row>
    <row r="48" spans="1:52" ht="13.5" x14ac:dyDescent="0.15">
      <c r="A48" s="2"/>
      <c r="B48" s="2"/>
      <c r="C48" s="130" t="s">
        <v>125</v>
      </c>
      <c r="D48" s="130"/>
      <c r="E48" s="130"/>
      <c r="F48" s="130"/>
      <c r="G48" s="130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52" ht="13.5" x14ac:dyDescent="0.15">
      <c r="A49" s="2"/>
      <c r="B49" s="2"/>
      <c r="C49" s="9"/>
      <c r="D49" s="9"/>
      <c r="E49" s="9"/>
      <c r="F49" s="9"/>
      <c r="G49" s="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ht="13.5" x14ac:dyDescent="0.15">
      <c r="A51" s="2"/>
      <c r="B51" s="2"/>
      <c r="C51" s="2"/>
      <c r="D51" s="2"/>
      <c r="E51" s="2"/>
      <c r="F51" s="130" t="s">
        <v>90</v>
      </c>
      <c r="G51" s="130"/>
      <c r="H51" s="130"/>
      <c r="I51" s="130"/>
      <c r="J51" s="130"/>
      <c r="K51" s="2"/>
      <c r="L51" s="2"/>
      <c r="M51" s="2" t="s">
        <v>70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ht="13.5" x14ac:dyDescent="0.15">
      <c r="A52" s="2"/>
      <c r="B52" s="2"/>
      <c r="C52" s="2"/>
      <c r="D52" s="2"/>
      <c r="E52" s="2"/>
      <c r="F52" s="2"/>
      <c r="G52" s="9"/>
      <c r="H52" s="9"/>
      <c r="I52" s="9"/>
      <c r="J52" s="9"/>
      <c r="K52" s="2"/>
      <c r="L52" s="2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ht="13.5" x14ac:dyDescent="0.15">
      <c r="A54" s="2"/>
      <c r="B54" s="2"/>
      <c r="C54" s="2"/>
      <c r="D54" s="2"/>
      <c r="E54" s="2"/>
      <c r="F54" s="130" t="s">
        <v>97</v>
      </c>
      <c r="G54" s="130"/>
      <c r="H54" s="130"/>
      <c r="I54" s="130"/>
      <c r="J54" s="130"/>
      <c r="K54" s="2"/>
      <c r="L54" s="2"/>
      <c r="M54" s="2" t="s">
        <v>35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 ht="13.5" x14ac:dyDescent="0.15">
      <c r="A55" s="2"/>
      <c r="B55" s="2"/>
      <c r="C55" s="2"/>
      <c r="D55" s="2"/>
      <c r="E55" s="2"/>
      <c r="F55" s="2"/>
      <c r="G55" s="9"/>
      <c r="H55" s="9"/>
      <c r="I55" s="9"/>
      <c r="J55" s="9"/>
      <c r="K55" s="2"/>
      <c r="L55" s="2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ht="13.5" x14ac:dyDescent="0.15">
      <c r="A57" s="2"/>
      <c r="B57" s="2"/>
      <c r="C57" s="2"/>
      <c r="D57" s="2"/>
      <c r="E57" s="2"/>
      <c r="F57" s="130" t="s">
        <v>98</v>
      </c>
      <c r="G57" s="130"/>
      <c r="H57" s="130"/>
      <c r="I57" s="130"/>
      <c r="J57" s="130"/>
      <c r="K57" s="2"/>
      <c r="L57" s="2"/>
      <c r="M57" s="2" t="s">
        <v>127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 x14ac:dyDescent="0.15">
      <c r="A63" s="2"/>
      <c r="B63" s="2"/>
      <c r="C63" s="137" t="s">
        <v>32</v>
      </c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2"/>
      <c r="AZ63" s="2"/>
    </row>
    <row r="64" spans="1:52" x14ac:dyDescent="0.15">
      <c r="A64" s="2"/>
      <c r="B64" s="2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2"/>
      <c r="AZ64" s="2"/>
    </row>
    <row r="65" spans="1:54" ht="18.75" x14ac:dyDescent="0.15">
      <c r="A65" s="2"/>
      <c r="B65" s="2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2"/>
      <c r="AZ65" s="2"/>
    </row>
    <row r="66" spans="1:54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4" ht="13.5" x14ac:dyDescent="0.15">
      <c r="A67" s="2"/>
      <c r="B67" s="2"/>
      <c r="C67" s="9" t="s">
        <v>100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4" ht="20.100000000000001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4" ht="13.5" x14ac:dyDescent="0.15">
      <c r="A69" s="2"/>
      <c r="B69" s="2"/>
      <c r="C69" s="2"/>
      <c r="D69" s="2"/>
      <c r="E69" s="9" t="s">
        <v>101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4" ht="20.100000000000001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4" ht="13.5" x14ac:dyDescent="0.15">
      <c r="A71" s="2"/>
      <c r="B71" s="2"/>
      <c r="C71" s="2"/>
      <c r="D71" s="2"/>
      <c r="E71" s="9" t="s">
        <v>102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4" ht="20.100000000000001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B72" s="1" t="s">
        <v>105</v>
      </c>
    </row>
    <row r="73" spans="1:54" ht="13.5" x14ac:dyDescent="0.15">
      <c r="A73" s="2"/>
      <c r="B73" s="2"/>
      <c r="C73" s="2"/>
      <c r="D73" s="2"/>
      <c r="E73" s="9" t="s">
        <v>87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4" ht="20.100000000000001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4" ht="13.5" x14ac:dyDescent="0.15">
      <c r="A75" s="2"/>
      <c r="B75" s="2"/>
      <c r="C75" s="2"/>
      <c r="D75" s="2"/>
      <c r="E75" s="2"/>
      <c r="F75" s="2"/>
      <c r="G75" s="2"/>
      <c r="H75" s="2"/>
      <c r="I75" s="2"/>
      <c r="J75" s="9" t="s">
        <v>103</v>
      </c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4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4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</row>
    <row r="78" spans="1:54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4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4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</row>
    <row r="81" spans="1:52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</row>
    <row r="82" spans="1:52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</row>
    <row r="83" spans="1:52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</row>
    <row r="86" spans="1:52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</row>
    <row r="87" spans="1:52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</row>
    <row r="88" spans="1:52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</row>
    <row r="89" spans="1:52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</row>
    <row r="90" spans="1:52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</row>
    <row r="91" spans="1:52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</row>
    <row r="92" spans="1:52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</row>
    <row r="94" spans="1:5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</row>
    <row r="100" spans="1:52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</row>
    <row r="104" spans="1:52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</row>
    <row r="105" spans="1:52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</row>
    <row r="106" spans="1:52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</row>
    <row r="107" spans="1:52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</row>
    <row r="108" spans="1:52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  <row r="109" spans="1:52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</row>
    <row r="110" spans="1:52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</row>
    <row r="111" spans="1:52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</row>
    <row r="112" spans="1:52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</row>
    <row r="113" spans="1:52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</row>
    <row r="114" spans="1:52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</row>
    <row r="115" spans="1:52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</row>
    <row r="116" spans="1:52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</row>
    <row r="117" spans="1:52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</row>
  </sheetData>
  <mergeCells count="130">
    <mergeCell ref="C5:AX5"/>
    <mergeCell ref="C6:AV6"/>
    <mergeCell ref="D8:K8"/>
    <mergeCell ref="M8:AX8"/>
    <mergeCell ref="BB8:BE8"/>
    <mergeCell ref="BF8:BN8"/>
    <mergeCell ref="D9:K9"/>
    <mergeCell ref="M9:AX9"/>
    <mergeCell ref="BB9:BE9"/>
    <mergeCell ref="BF9:BN9"/>
    <mergeCell ref="D10:K10"/>
    <mergeCell ref="M10:AB10"/>
    <mergeCell ref="AD10:AK10"/>
    <mergeCell ref="AM10:AX10"/>
    <mergeCell ref="D11:K11"/>
    <mergeCell ref="M11:AB11"/>
    <mergeCell ref="AD11:AK11"/>
    <mergeCell ref="AM11:AX11"/>
    <mergeCell ref="D12:K12"/>
    <mergeCell ref="M12:AB12"/>
    <mergeCell ref="AD12:AK12"/>
    <mergeCell ref="AM12:AX12"/>
    <mergeCell ref="D13:K13"/>
    <mergeCell ref="M13:AB13"/>
    <mergeCell ref="AQ13:AX13"/>
    <mergeCell ref="C15:F15"/>
    <mergeCell ref="G15:AB15"/>
    <mergeCell ref="AC15:AH15"/>
    <mergeCell ref="AI15:AN15"/>
    <mergeCell ref="AO15:AX15"/>
    <mergeCell ref="C16:F16"/>
    <mergeCell ref="G16:AB16"/>
    <mergeCell ref="AC16:AH16"/>
    <mergeCell ref="AI16:AN16"/>
    <mergeCell ref="AO16:AX16"/>
    <mergeCell ref="C17:F17"/>
    <mergeCell ref="G17:AB17"/>
    <mergeCell ref="AC17:AH17"/>
    <mergeCell ref="AI17:AN17"/>
    <mergeCell ref="AO17:AX17"/>
    <mergeCell ref="C18:F18"/>
    <mergeCell ref="G18:AB18"/>
    <mergeCell ref="AC18:AH18"/>
    <mergeCell ref="AI18:AN18"/>
    <mergeCell ref="AO18:AX18"/>
    <mergeCell ref="C19:F19"/>
    <mergeCell ref="G19:AB19"/>
    <mergeCell ref="AC19:AH19"/>
    <mergeCell ref="AI19:AN19"/>
    <mergeCell ref="AO19:AX19"/>
    <mergeCell ref="C20:F20"/>
    <mergeCell ref="G20:AB20"/>
    <mergeCell ref="AC20:AH20"/>
    <mergeCell ref="AI20:AN20"/>
    <mergeCell ref="AO20:AX20"/>
    <mergeCell ref="C21:F21"/>
    <mergeCell ref="G21:AB21"/>
    <mergeCell ref="AC21:AH21"/>
    <mergeCell ref="AI21:AN21"/>
    <mergeCell ref="AO21:AX21"/>
    <mergeCell ref="C22:F22"/>
    <mergeCell ref="G22:AB22"/>
    <mergeCell ref="AC22:AH22"/>
    <mergeCell ref="AI22:AN22"/>
    <mergeCell ref="AO22:AX22"/>
    <mergeCell ref="C23:F23"/>
    <mergeCell ref="G23:AB23"/>
    <mergeCell ref="AC23:AH23"/>
    <mergeCell ref="AI23:AN23"/>
    <mergeCell ref="AO23:AX23"/>
    <mergeCell ref="C24:F24"/>
    <mergeCell ref="G24:AB24"/>
    <mergeCell ref="AC24:AH24"/>
    <mergeCell ref="AI24:AN24"/>
    <mergeCell ref="AO24:AX24"/>
    <mergeCell ref="C25:F25"/>
    <mergeCell ref="G25:AB25"/>
    <mergeCell ref="AC25:AH25"/>
    <mergeCell ref="AI25:AN25"/>
    <mergeCell ref="AO25:AX25"/>
    <mergeCell ref="C26:F26"/>
    <mergeCell ref="G26:AB26"/>
    <mergeCell ref="AC26:AH26"/>
    <mergeCell ref="AI26:AN26"/>
    <mergeCell ref="AO26:AX26"/>
    <mergeCell ref="C27:F27"/>
    <mergeCell ref="G27:AB27"/>
    <mergeCell ref="AC27:AH27"/>
    <mergeCell ref="AI27:AN27"/>
    <mergeCell ref="AO27:AX27"/>
    <mergeCell ref="C28:F28"/>
    <mergeCell ref="G28:AB28"/>
    <mergeCell ref="AC28:AH28"/>
    <mergeCell ref="AI28:AN28"/>
    <mergeCell ref="AO28:AX28"/>
    <mergeCell ref="AO32:AX32"/>
    <mergeCell ref="C29:F29"/>
    <mergeCell ref="G29:AB29"/>
    <mergeCell ref="AC29:AH29"/>
    <mergeCell ref="AI29:AN29"/>
    <mergeCell ref="AO29:AX29"/>
    <mergeCell ref="C30:F30"/>
    <mergeCell ref="G30:AB30"/>
    <mergeCell ref="AC30:AH30"/>
    <mergeCell ref="AI30:AN30"/>
    <mergeCell ref="AO30:AX30"/>
    <mergeCell ref="F54:J54"/>
    <mergeCell ref="F57:J57"/>
    <mergeCell ref="C2:AX3"/>
    <mergeCell ref="AG37:AX38"/>
    <mergeCell ref="E41:AT42"/>
    <mergeCell ref="C63:AX64"/>
    <mergeCell ref="C33:F33"/>
    <mergeCell ref="G33:AB33"/>
    <mergeCell ref="AC33:AH33"/>
    <mergeCell ref="AI33:AN33"/>
    <mergeCell ref="AO33:AX33"/>
    <mergeCell ref="C34:AX34"/>
    <mergeCell ref="C36:AX36"/>
    <mergeCell ref="C48:G48"/>
    <mergeCell ref="F51:J51"/>
    <mergeCell ref="C31:F31"/>
    <mergeCell ref="G31:AB31"/>
    <mergeCell ref="AC31:AH31"/>
    <mergeCell ref="AI31:AN31"/>
    <mergeCell ref="AO31:AX31"/>
    <mergeCell ref="C32:F32"/>
    <mergeCell ref="G32:AB32"/>
    <mergeCell ref="AC32:AH32"/>
    <mergeCell ref="AI32:AN32"/>
  </mergeCells>
  <phoneticPr fontId="2"/>
  <printOptions verticalCentered="1"/>
  <pageMargins left="1.1618566660757479" right="0.61452470293933714" top="0.19791666666666663" bottom="0.19685039370078736" header="0.11811023622047244" footer="0.11811023622047244"/>
  <pageSetup paperSize="9" scale="93" orientation="portrait" r:id="rId1"/>
  <rowBreaks count="1" manualBreakCount="1">
    <brk id="44" max="5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BN75"/>
  <sheetViews>
    <sheetView view="pageBreakPreview" zoomScale="130" zoomScaleSheetLayoutView="130" workbookViewId="0">
      <selection activeCell="G17" sqref="G17:AB17"/>
    </sheetView>
  </sheetViews>
  <sheetFormatPr defaultColWidth="1.7109375" defaultRowHeight="12" x14ac:dyDescent="0.15"/>
  <cols>
    <col min="1" max="51" width="1.7109375" style="1"/>
    <col min="52" max="52" width="1" style="1" customWidth="1"/>
    <col min="53" max="53" width="1.7109375" style="1"/>
    <col min="54" max="55" width="7.85546875" style="1" customWidth="1"/>
    <col min="56" max="16384" width="1.7109375" style="1"/>
  </cols>
  <sheetData>
    <row r="1" spans="3:66" ht="9.75" customHeight="1" x14ac:dyDescent="0.15"/>
    <row r="2" spans="3:66" ht="20.100000000000001" customHeight="1" x14ac:dyDescent="0.15">
      <c r="C2" s="131" t="str">
        <f>BB3&amp;BC3&amp;"年度　北海道高等学校総合体育大会
バレーボール競技大会釧根支部予選会"</f>
        <v>令和7年度　北海道高等学校総合体育大会
バレーボール競技大会釧根支部予選会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3"/>
      <c r="AZ2" s="3"/>
      <c r="BB2" s="27" t="s">
        <v>2</v>
      </c>
      <c r="BC2" s="27" t="s">
        <v>0</v>
      </c>
    </row>
    <row r="3" spans="3:66" ht="20.100000000000001" customHeight="1" x14ac:dyDescent="0.15"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3"/>
      <c r="AZ3" s="3"/>
      <c r="BB3" s="27" t="s">
        <v>62</v>
      </c>
      <c r="BC3" s="28">
        <v>7</v>
      </c>
    </row>
    <row r="4" spans="3:66" ht="9.75" customHeight="1" x14ac:dyDescent="0.15"/>
    <row r="5" spans="3:66" ht="20.25" customHeight="1" x14ac:dyDescent="0.15">
      <c r="C5" s="166" t="s">
        <v>6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4"/>
      <c r="AZ5" s="4"/>
    </row>
    <row r="6" spans="3:66" ht="10.5" customHeight="1" x14ac:dyDescent="0.15"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4"/>
      <c r="AZ6" s="4"/>
    </row>
    <row r="7" spans="3:66" ht="9.75" customHeight="1" x14ac:dyDescent="0.15"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3:66" ht="21.95" customHeight="1" x14ac:dyDescent="0.15">
      <c r="C8" s="30"/>
      <c r="D8" s="186" t="s">
        <v>7</v>
      </c>
      <c r="E8" s="186"/>
      <c r="F8" s="186"/>
      <c r="G8" s="186"/>
      <c r="H8" s="186"/>
      <c r="I8" s="186"/>
      <c r="J8" s="186"/>
      <c r="K8" s="186"/>
      <c r="L8" s="35"/>
      <c r="M8" s="207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9"/>
      <c r="AY8" s="45"/>
      <c r="AZ8" s="45"/>
      <c r="BB8" s="169"/>
      <c r="BC8" s="169"/>
      <c r="BD8" s="169"/>
      <c r="BE8" s="169"/>
      <c r="BF8" s="170"/>
      <c r="BG8" s="170"/>
      <c r="BH8" s="170"/>
      <c r="BI8" s="170"/>
      <c r="BJ8" s="170"/>
      <c r="BK8" s="170"/>
      <c r="BL8" s="170"/>
      <c r="BM8" s="170"/>
      <c r="BN8" s="170"/>
    </row>
    <row r="9" spans="3:66" ht="21.95" customHeight="1" x14ac:dyDescent="0.15">
      <c r="C9" s="30"/>
      <c r="D9" s="186" t="s">
        <v>9</v>
      </c>
      <c r="E9" s="186"/>
      <c r="F9" s="186"/>
      <c r="G9" s="186"/>
      <c r="H9" s="186"/>
      <c r="I9" s="186"/>
      <c r="J9" s="186"/>
      <c r="K9" s="186"/>
      <c r="L9" s="35"/>
      <c r="M9" s="207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9"/>
      <c r="AY9" s="45"/>
      <c r="AZ9" s="45"/>
      <c r="BB9" s="169"/>
      <c r="BC9" s="169"/>
      <c r="BD9" s="169"/>
      <c r="BE9" s="169"/>
      <c r="BF9" s="170"/>
      <c r="BG9" s="170"/>
      <c r="BH9" s="170"/>
      <c r="BI9" s="170"/>
      <c r="BJ9" s="170"/>
      <c r="BK9" s="170"/>
      <c r="BL9" s="170"/>
      <c r="BM9" s="170"/>
      <c r="BN9" s="170"/>
    </row>
    <row r="10" spans="3:66" ht="21.95" customHeight="1" x14ac:dyDescent="0.15">
      <c r="C10" s="30"/>
      <c r="D10" s="186" t="s">
        <v>13</v>
      </c>
      <c r="E10" s="186"/>
      <c r="F10" s="186"/>
      <c r="G10" s="186"/>
      <c r="H10" s="186"/>
      <c r="I10" s="186"/>
      <c r="J10" s="186"/>
      <c r="K10" s="186"/>
      <c r="L10" s="35"/>
      <c r="M10" s="187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95"/>
      <c r="AC10" s="39"/>
      <c r="AD10" s="196" t="s">
        <v>63</v>
      </c>
      <c r="AE10" s="196"/>
      <c r="AF10" s="196"/>
      <c r="AG10" s="196"/>
      <c r="AH10" s="196"/>
      <c r="AI10" s="196"/>
      <c r="AJ10" s="196"/>
      <c r="AK10" s="196"/>
      <c r="AL10" s="44"/>
      <c r="AM10" s="197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8"/>
      <c r="AY10" s="46"/>
      <c r="AZ10" s="46"/>
    </row>
    <row r="11" spans="3:66" ht="21.95" customHeight="1" x14ac:dyDescent="0.15">
      <c r="C11" s="30"/>
      <c r="D11" s="186" t="s">
        <v>1</v>
      </c>
      <c r="E11" s="186"/>
      <c r="F11" s="186"/>
      <c r="G11" s="186"/>
      <c r="H11" s="186"/>
      <c r="I11" s="186"/>
      <c r="J11" s="186"/>
      <c r="K11" s="186"/>
      <c r="L11" s="35"/>
      <c r="M11" s="187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9"/>
      <c r="AC11" s="36"/>
      <c r="AD11" s="186" t="s">
        <v>16</v>
      </c>
      <c r="AE11" s="186"/>
      <c r="AF11" s="186"/>
      <c r="AG11" s="186"/>
      <c r="AH11" s="186"/>
      <c r="AI11" s="186"/>
      <c r="AJ11" s="186"/>
      <c r="AK11" s="186"/>
      <c r="AL11" s="44"/>
      <c r="AM11" s="199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1"/>
      <c r="AY11" s="47"/>
      <c r="AZ11" s="47"/>
    </row>
    <row r="12" spans="3:66" ht="21.95" customHeight="1" x14ac:dyDescent="0.15">
      <c r="C12" s="30"/>
      <c r="D12" s="186" t="s">
        <v>11</v>
      </c>
      <c r="E12" s="186"/>
      <c r="F12" s="186"/>
      <c r="G12" s="186"/>
      <c r="H12" s="186"/>
      <c r="I12" s="186"/>
      <c r="J12" s="186"/>
      <c r="K12" s="186"/>
      <c r="L12" s="35"/>
      <c r="M12" s="187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95"/>
      <c r="AC12" s="38"/>
      <c r="AD12" s="186" t="s">
        <v>3</v>
      </c>
      <c r="AE12" s="202"/>
      <c r="AF12" s="186"/>
      <c r="AG12" s="186"/>
      <c r="AH12" s="186"/>
      <c r="AI12" s="186"/>
      <c r="AJ12" s="186"/>
      <c r="AK12" s="186"/>
      <c r="AL12" s="44"/>
      <c r="AM12" s="203"/>
      <c r="AN12" s="204"/>
      <c r="AO12" s="204"/>
      <c r="AP12" s="204"/>
      <c r="AQ12" s="205"/>
      <c r="AR12" s="205"/>
      <c r="AS12" s="205"/>
      <c r="AT12" s="205"/>
      <c r="AU12" s="205"/>
      <c r="AV12" s="205"/>
      <c r="AW12" s="205"/>
      <c r="AX12" s="206"/>
      <c r="AY12" s="47"/>
      <c r="AZ12" s="47"/>
    </row>
    <row r="13" spans="3:66" ht="21.95" customHeight="1" x14ac:dyDescent="0.15">
      <c r="C13" s="30"/>
      <c r="D13" s="186" t="s">
        <v>28</v>
      </c>
      <c r="E13" s="186"/>
      <c r="F13" s="186"/>
      <c r="G13" s="186"/>
      <c r="H13" s="186"/>
      <c r="I13" s="186"/>
      <c r="J13" s="186"/>
      <c r="K13" s="186"/>
      <c r="L13" s="35"/>
      <c r="M13" s="187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9"/>
      <c r="AC13" s="40"/>
      <c r="AD13" s="41"/>
      <c r="AE13" s="42"/>
      <c r="AF13" s="4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172"/>
      <c r="AR13" s="172"/>
      <c r="AS13" s="172"/>
      <c r="AT13" s="172"/>
      <c r="AU13" s="172"/>
      <c r="AV13" s="172"/>
      <c r="AW13" s="172"/>
      <c r="AX13" s="172"/>
      <c r="AY13" s="43"/>
      <c r="AZ13" s="43"/>
    </row>
    <row r="14" spans="3:66" ht="9.75" customHeight="1" x14ac:dyDescent="0.15"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</row>
    <row r="15" spans="3:66" ht="27.75" customHeight="1" x14ac:dyDescent="0.15">
      <c r="C15" s="190" t="s">
        <v>19</v>
      </c>
      <c r="D15" s="190"/>
      <c r="E15" s="190"/>
      <c r="F15" s="190"/>
      <c r="G15" s="191" t="s">
        <v>22</v>
      </c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3"/>
      <c r="AC15" s="194" t="s">
        <v>26</v>
      </c>
      <c r="AD15" s="194"/>
      <c r="AE15" s="194"/>
      <c r="AF15" s="194"/>
      <c r="AG15" s="194"/>
      <c r="AH15" s="194"/>
      <c r="AI15" s="194" t="s">
        <v>27</v>
      </c>
      <c r="AJ15" s="194"/>
      <c r="AK15" s="194"/>
      <c r="AL15" s="194"/>
      <c r="AM15" s="194"/>
      <c r="AN15" s="194"/>
      <c r="AO15" s="191" t="s">
        <v>29</v>
      </c>
      <c r="AP15" s="192"/>
      <c r="AQ15" s="192"/>
      <c r="AR15" s="192"/>
      <c r="AS15" s="192"/>
      <c r="AT15" s="192"/>
      <c r="AU15" s="192"/>
      <c r="AV15" s="192"/>
      <c r="AW15" s="192"/>
      <c r="AX15" s="193"/>
      <c r="AY15" s="48"/>
      <c r="AZ15" s="48"/>
    </row>
    <row r="16" spans="3:66" ht="27" customHeight="1" x14ac:dyDescent="0.15">
      <c r="C16" s="177"/>
      <c r="D16" s="177"/>
      <c r="E16" s="177"/>
      <c r="F16" s="177"/>
      <c r="G16" s="178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80"/>
      <c r="AC16" s="181"/>
      <c r="AD16" s="182"/>
      <c r="AE16" s="182"/>
      <c r="AF16" s="182"/>
      <c r="AG16" s="182"/>
      <c r="AH16" s="183"/>
      <c r="AI16" s="181"/>
      <c r="AJ16" s="182"/>
      <c r="AK16" s="182"/>
      <c r="AL16" s="182"/>
      <c r="AM16" s="182"/>
      <c r="AN16" s="183"/>
      <c r="AO16" s="181"/>
      <c r="AP16" s="182"/>
      <c r="AQ16" s="182"/>
      <c r="AR16" s="182"/>
      <c r="AS16" s="182"/>
      <c r="AT16" s="182"/>
      <c r="AU16" s="182"/>
      <c r="AV16" s="182"/>
      <c r="AW16" s="182"/>
      <c r="AX16" s="183"/>
      <c r="AY16" s="32"/>
      <c r="AZ16" s="32"/>
    </row>
    <row r="17" spans="3:52" ht="27" customHeight="1" x14ac:dyDescent="0.15">
      <c r="C17" s="177"/>
      <c r="D17" s="177"/>
      <c r="E17" s="177"/>
      <c r="F17" s="177"/>
      <c r="G17" s="178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80"/>
      <c r="AC17" s="181"/>
      <c r="AD17" s="182"/>
      <c r="AE17" s="182"/>
      <c r="AF17" s="182"/>
      <c r="AG17" s="182"/>
      <c r="AH17" s="183"/>
      <c r="AI17" s="181"/>
      <c r="AJ17" s="182"/>
      <c r="AK17" s="182"/>
      <c r="AL17" s="182"/>
      <c r="AM17" s="182"/>
      <c r="AN17" s="183"/>
      <c r="AO17" s="181"/>
      <c r="AP17" s="182"/>
      <c r="AQ17" s="182"/>
      <c r="AR17" s="182"/>
      <c r="AS17" s="182"/>
      <c r="AT17" s="182"/>
      <c r="AU17" s="182"/>
      <c r="AV17" s="182"/>
      <c r="AW17" s="182"/>
      <c r="AX17" s="183"/>
      <c r="AY17" s="32"/>
      <c r="AZ17" s="32"/>
    </row>
    <row r="18" spans="3:52" ht="27" customHeight="1" x14ac:dyDescent="0.15">
      <c r="C18" s="177"/>
      <c r="D18" s="177"/>
      <c r="E18" s="177"/>
      <c r="F18" s="177"/>
      <c r="G18" s="178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80"/>
      <c r="AC18" s="181"/>
      <c r="AD18" s="182"/>
      <c r="AE18" s="182"/>
      <c r="AF18" s="182"/>
      <c r="AG18" s="182"/>
      <c r="AH18" s="183"/>
      <c r="AI18" s="181"/>
      <c r="AJ18" s="182"/>
      <c r="AK18" s="182"/>
      <c r="AL18" s="182"/>
      <c r="AM18" s="182"/>
      <c r="AN18" s="183"/>
      <c r="AO18" s="181"/>
      <c r="AP18" s="182"/>
      <c r="AQ18" s="182"/>
      <c r="AR18" s="182"/>
      <c r="AS18" s="182"/>
      <c r="AT18" s="182"/>
      <c r="AU18" s="182"/>
      <c r="AV18" s="182"/>
      <c r="AW18" s="182"/>
      <c r="AX18" s="183"/>
      <c r="AY18" s="32"/>
      <c r="AZ18" s="32"/>
    </row>
    <row r="19" spans="3:52" ht="27" customHeight="1" x14ac:dyDescent="0.15">
      <c r="C19" s="177"/>
      <c r="D19" s="177"/>
      <c r="E19" s="177"/>
      <c r="F19" s="177"/>
      <c r="G19" s="178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80"/>
      <c r="AC19" s="181"/>
      <c r="AD19" s="182"/>
      <c r="AE19" s="182"/>
      <c r="AF19" s="182"/>
      <c r="AG19" s="182"/>
      <c r="AH19" s="183"/>
      <c r="AI19" s="181"/>
      <c r="AJ19" s="182"/>
      <c r="AK19" s="182"/>
      <c r="AL19" s="182"/>
      <c r="AM19" s="182"/>
      <c r="AN19" s="183"/>
      <c r="AO19" s="181"/>
      <c r="AP19" s="182"/>
      <c r="AQ19" s="182"/>
      <c r="AR19" s="182"/>
      <c r="AS19" s="182"/>
      <c r="AT19" s="182"/>
      <c r="AU19" s="182"/>
      <c r="AV19" s="182"/>
      <c r="AW19" s="182"/>
      <c r="AX19" s="183"/>
      <c r="AY19" s="32"/>
      <c r="AZ19" s="32"/>
    </row>
    <row r="20" spans="3:52" ht="27" customHeight="1" x14ac:dyDescent="0.15">
      <c r="C20" s="177"/>
      <c r="D20" s="177"/>
      <c r="E20" s="177"/>
      <c r="F20" s="177"/>
      <c r="G20" s="178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80"/>
      <c r="AC20" s="181"/>
      <c r="AD20" s="182"/>
      <c r="AE20" s="182"/>
      <c r="AF20" s="182"/>
      <c r="AG20" s="182"/>
      <c r="AH20" s="183"/>
      <c r="AI20" s="181"/>
      <c r="AJ20" s="182"/>
      <c r="AK20" s="182"/>
      <c r="AL20" s="182"/>
      <c r="AM20" s="182"/>
      <c r="AN20" s="183"/>
      <c r="AO20" s="181"/>
      <c r="AP20" s="182"/>
      <c r="AQ20" s="182"/>
      <c r="AR20" s="182"/>
      <c r="AS20" s="182"/>
      <c r="AT20" s="182"/>
      <c r="AU20" s="182"/>
      <c r="AV20" s="182"/>
      <c r="AW20" s="182"/>
      <c r="AX20" s="183"/>
      <c r="AY20" s="32"/>
      <c r="AZ20" s="32"/>
    </row>
    <row r="21" spans="3:52" ht="27" customHeight="1" x14ac:dyDescent="0.15">
      <c r="C21" s="177"/>
      <c r="D21" s="177"/>
      <c r="E21" s="177"/>
      <c r="F21" s="177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80"/>
      <c r="AC21" s="181"/>
      <c r="AD21" s="182"/>
      <c r="AE21" s="182"/>
      <c r="AF21" s="182"/>
      <c r="AG21" s="182"/>
      <c r="AH21" s="183"/>
      <c r="AI21" s="181"/>
      <c r="AJ21" s="182"/>
      <c r="AK21" s="182"/>
      <c r="AL21" s="182"/>
      <c r="AM21" s="182"/>
      <c r="AN21" s="183"/>
      <c r="AO21" s="181"/>
      <c r="AP21" s="182"/>
      <c r="AQ21" s="182"/>
      <c r="AR21" s="182"/>
      <c r="AS21" s="182"/>
      <c r="AT21" s="182"/>
      <c r="AU21" s="182"/>
      <c r="AV21" s="182"/>
      <c r="AW21" s="182"/>
      <c r="AX21" s="183"/>
      <c r="AY21" s="32"/>
      <c r="AZ21" s="32"/>
    </row>
    <row r="22" spans="3:52" ht="27" customHeight="1" x14ac:dyDescent="0.15">
      <c r="C22" s="177"/>
      <c r="D22" s="177"/>
      <c r="E22" s="177"/>
      <c r="F22" s="177"/>
      <c r="G22" s="178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80"/>
      <c r="AC22" s="181"/>
      <c r="AD22" s="182"/>
      <c r="AE22" s="182"/>
      <c r="AF22" s="182"/>
      <c r="AG22" s="182"/>
      <c r="AH22" s="183"/>
      <c r="AI22" s="181"/>
      <c r="AJ22" s="182"/>
      <c r="AK22" s="182"/>
      <c r="AL22" s="182"/>
      <c r="AM22" s="182"/>
      <c r="AN22" s="183"/>
      <c r="AO22" s="181"/>
      <c r="AP22" s="182"/>
      <c r="AQ22" s="182"/>
      <c r="AR22" s="182"/>
      <c r="AS22" s="182"/>
      <c r="AT22" s="182"/>
      <c r="AU22" s="182"/>
      <c r="AV22" s="182"/>
      <c r="AW22" s="182"/>
      <c r="AX22" s="183"/>
      <c r="AY22" s="32"/>
      <c r="AZ22" s="32"/>
    </row>
    <row r="23" spans="3:52" ht="27" customHeight="1" x14ac:dyDescent="0.15">
      <c r="C23" s="177"/>
      <c r="D23" s="177"/>
      <c r="E23" s="177"/>
      <c r="F23" s="177"/>
      <c r="G23" s="178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80"/>
      <c r="AC23" s="181"/>
      <c r="AD23" s="182"/>
      <c r="AE23" s="182"/>
      <c r="AF23" s="182"/>
      <c r="AG23" s="182"/>
      <c r="AH23" s="183"/>
      <c r="AI23" s="181"/>
      <c r="AJ23" s="182"/>
      <c r="AK23" s="182"/>
      <c r="AL23" s="182"/>
      <c r="AM23" s="182"/>
      <c r="AN23" s="183"/>
      <c r="AO23" s="181"/>
      <c r="AP23" s="182"/>
      <c r="AQ23" s="182"/>
      <c r="AR23" s="182"/>
      <c r="AS23" s="182"/>
      <c r="AT23" s="182"/>
      <c r="AU23" s="182"/>
      <c r="AV23" s="182"/>
      <c r="AW23" s="182"/>
      <c r="AX23" s="183"/>
      <c r="AY23" s="32"/>
      <c r="AZ23" s="32"/>
    </row>
    <row r="24" spans="3:52" ht="27" customHeight="1" x14ac:dyDescent="0.15">
      <c r="C24" s="177"/>
      <c r="D24" s="177"/>
      <c r="E24" s="177"/>
      <c r="F24" s="177"/>
      <c r="G24" s="178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80"/>
      <c r="AC24" s="181"/>
      <c r="AD24" s="182"/>
      <c r="AE24" s="182"/>
      <c r="AF24" s="182"/>
      <c r="AG24" s="182"/>
      <c r="AH24" s="183"/>
      <c r="AI24" s="181"/>
      <c r="AJ24" s="182"/>
      <c r="AK24" s="182"/>
      <c r="AL24" s="182"/>
      <c r="AM24" s="182"/>
      <c r="AN24" s="183"/>
      <c r="AO24" s="181"/>
      <c r="AP24" s="182"/>
      <c r="AQ24" s="182"/>
      <c r="AR24" s="182"/>
      <c r="AS24" s="182"/>
      <c r="AT24" s="182"/>
      <c r="AU24" s="182"/>
      <c r="AV24" s="182"/>
      <c r="AW24" s="182"/>
      <c r="AX24" s="183"/>
      <c r="AY24" s="32"/>
      <c r="AZ24" s="32"/>
    </row>
    <row r="25" spans="3:52" ht="27" customHeight="1" x14ac:dyDescent="0.15">
      <c r="C25" s="177"/>
      <c r="D25" s="177"/>
      <c r="E25" s="177"/>
      <c r="F25" s="177"/>
      <c r="G25" s="178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80"/>
      <c r="AC25" s="181"/>
      <c r="AD25" s="182"/>
      <c r="AE25" s="182"/>
      <c r="AF25" s="182"/>
      <c r="AG25" s="182"/>
      <c r="AH25" s="183"/>
      <c r="AI25" s="181"/>
      <c r="AJ25" s="182"/>
      <c r="AK25" s="182"/>
      <c r="AL25" s="182"/>
      <c r="AM25" s="182"/>
      <c r="AN25" s="183"/>
      <c r="AO25" s="181"/>
      <c r="AP25" s="182"/>
      <c r="AQ25" s="182"/>
      <c r="AR25" s="182"/>
      <c r="AS25" s="182"/>
      <c r="AT25" s="182"/>
      <c r="AU25" s="182"/>
      <c r="AV25" s="182"/>
      <c r="AW25" s="182"/>
      <c r="AX25" s="183"/>
      <c r="AY25" s="32"/>
      <c r="AZ25" s="32"/>
    </row>
    <row r="26" spans="3:52" ht="27" customHeight="1" x14ac:dyDescent="0.15">
      <c r="C26" s="177"/>
      <c r="D26" s="177"/>
      <c r="E26" s="177"/>
      <c r="F26" s="177"/>
      <c r="G26" s="178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80"/>
      <c r="AC26" s="181"/>
      <c r="AD26" s="182"/>
      <c r="AE26" s="182"/>
      <c r="AF26" s="182"/>
      <c r="AG26" s="182"/>
      <c r="AH26" s="183"/>
      <c r="AI26" s="181"/>
      <c r="AJ26" s="182"/>
      <c r="AK26" s="182"/>
      <c r="AL26" s="182"/>
      <c r="AM26" s="182"/>
      <c r="AN26" s="183"/>
      <c r="AO26" s="181"/>
      <c r="AP26" s="182"/>
      <c r="AQ26" s="182"/>
      <c r="AR26" s="182"/>
      <c r="AS26" s="182"/>
      <c r="AT26" s="182"/>
      <c r="AU26" s="182"/>
      <c r="AV26" s="182"/>
      <c r="AW26" s="182"/>
      <c r="AX26" s="183"/>
      <c r="AY26" s="32"/>
      <c r="AZ26" s="32"/>
    </row>
    <row r="27" spans="3:52" ht="27" customHeight="1" x14ac:dyDescent="0.15">
      <c r="C27" s="177"/>
      <c r="D27" s="177"/>
      <c r="E27" s="177"/>
      <c r="F27" s="177"/>
      <c r="G27" s="178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80"/>
      <c r="AC27" s="181"/>
      <c r="AD27" s="182"/>
      <c r="AE27" s="182"/>
      <c r="AF27" s="182"/>
      <c r="AG27" s="182"/>
      <c r="AH27" s="183"/>
      <c r="AI27" s="181"/>
      <c r="AJ27" s="182"/>
      <c r="AK27" s="182"/>
      <c r="AL27" s="182"/>
      <c r="AM27" s="182"/>
      <c r="AN27" s="183"/>
      <c r="AO27" s="181"/>
      <c r="AP27" s="182"/>
      <c r="AQ27" s="182"/>
      <c r="AR27" s="182"/>
      <c r="AS27" s="182"/>
      <c r="AT27" s="182"/>
      <c r="AU27" s="182"/>
      <c r="AV27" s="182"/>
      <c r="AW27" s="182"/>
      <c r="AX27" s="183"/>
      <c r="AY27" s="32"/>
      <c r="AZ27" s="32"/>
    </row>
    <row r="28" spans="3:52" ht="27" customHeight="1" x14ac:dyDescent="0.15">
      <c r="C28" s="177"/>
      <c r="D28" s="177"/>
      <c r="E28" s="177"/>
      <c r="F28" s="177"/>
      <c r="G28" s="178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80"/>
      <c r="AC28" s="181"/>
      <c r="AD28" s="182"/>
      <c r="AE28" s="182"/>
      <c r="AF28" s="182"/>
      <c r="AG28" s="182"/>
      <c r="AH28" s="183"/>
      <c r="AI28" s="181"/>
      <c r="AJ28" s="182"/>
      <c r="AK28" s="182"/>
      <c r="AL28" s="182"/>
      <c r="AM28" s="182"/>
      <c r="AN28" s="183"/>
      <c r="AO28" s="181"/>
      <c r="AP28" s="182"/>
      <c r="AQ28" s="182"/>
      <c r="AR28" s="182"/>
      <c r="AS28" s="182"/>
      <c r="AT28" s="182"/>
      <c r="AU28" s="182"/>
      <c r="AV28" s="182"/>
      <c r="AW28" s="182"/>
      <c r="AX28" s="183"/>
      <c r="AY28" s="32"/>
      <c r="AZ28" s="32"/>
    </row>
    <row r="29" spans="3:52" ht="27" customHeight="1" x14ac:dyDescent="0.15">
      <c r="C29" s="177"/>
      <c r="D29" s="177"/>
      <c r="E29" s="177"/>
      <c r="F29" s="177"/>
      <c r="G29" s="178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80"/>
      <c r="AC29" s="181"/>
      <c r="AD29" s="182"/>
      <c r="AE29" s="182"/>
      <c r="AF29" s="182"/>
      <c r="AG29" s="182"/>
      <c r="AH29" s="183"/>
      <c r="AI29" s="181"/>
      <c r="AJ29" s="182"/>
      <c r="AK29" s="182"/>
      <c r="AL29" s="182"/>
      <c r="AM29" s="182"/>
      <c r="AN29" s="183"/>
      <c r="AO29" s="181"/>
      <c r="AP29" s="182"/>
      <c r="AQ29" s="182"/>
      <c r="AR29" s="182"/>
      <c r="AS29" s="182"/>
      <c r="AT29" s="182"/>
      <c r="AU29" s="182"/>
      <c r="AV29" s="182"/>
      <c r="AW29" s="182"/>
      <c r="AX29" s="183"/>
      <c r="AY29" s="32"/>
      <c r="AZ29" s="32"/>
    </row>
    <row r="30" spans="3:52" ht="27" customHeight="1" x14ac:dyDescent="0.15">
      <c r="C30" s="177"/>
      <c r="D30" s="177"/>
      <c r="E30" s="177"/>
      <c r="F30" s="177"/>
      <c r="G30" s="178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80"/>
      <c r="AC30" s="181"/>
      <c r="AD30" s="182"/>
      <c r="AE30" s="182"/>
      <c r="AF30" s="182"/>
      <c r="AG30" s="182"/>
      <c r="AH30" s="183"/>
      <c r="AI30" s="181"/>
      <c r="AJ30" s="182"/>
      <c r="AK30" s="182"/>
      <c r="AL30" s="182"/>
      <c r="AM30" s="182"/>
      <c r="AN30" s="183"/>
      <c r="AO30" s="181"/>
      <c r="AP30" s="182"/>
      <c r="AQ30" s="182"/>
      <c r="AR30" s="182"/>
      <c r="AS30" s="182"/>
      <c r="AT30" s="182"/>
      <c r="AU30" s="182"/>
      <c r="AV30" s="182"/>
      <c r="AW30" s="182"/>
      <c r="AX30" s="183"/>
      <c r="AY30" s="32"/>
      <c r="AZ30" s="32"/>
    </row>
    <row r="31" spans="3:52" ht="27" customHeight="1" x14ac:dyDescent="0.15">
      <c r="C31" s="177"/>
      <c r="D31" s="177"/>
      <c r="E31" s="177"/>
      <c r="F31" s="177"/>
      <c r="G31" s="178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80"/>
      <c r="AC31" s="181"/>
      <c r="AD31" s="182"/>
      <c r="AE31" s="182"/>
      <c r="AF31" s="182"/>
      <c r="AG31" s="182"/>
      <c r="AH31" s="183"/>
      <c r="AI31" s="181"/>
      <c r="AJ31" s="182"/>
      <c r="AK31" s="182"/>
      <c r="AL31" s="182"/>
      <c r="AM31" s="182"/>
      <c r="AN31" s="183"/>
      <c r="AO31" s="181"/>
      <c r="AP31" s="182"/>
      <c r="AQ31" s="182"/>
      <c r="AR31" s="182"/>
      <c r="AS31" s="182"/>
      <c r="AT31" s="182"/>
      <c r="AU31" s="182"/>
      <c r="AV31" s="182"/>
      <c r="AW31" s="182"/>
      <c r="AX31" s="183"/>
      <c r="AY31" s="32"/>
      <c r="AZ31" s="32"/>
    </row>
    <row r="32" spans="3:52" ht="27" customHeight="1" x14ac:dyDescent="0.15">
      <c r="C32" s="177"/>
      <c r="D32" s="177"/>
      <c r="E32" s="177"/>
      <c r="F32" s="177"/>
      <c r="G32" s="178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80"/>
      <c r="AC32" s="181"/>
      <c r="AD32" s="182"/>
      <c r="AE32" s="182"/>
      <c r="AF32" s="182"/>
      <c r="AG32" s="182"/>
      <c r="AH32" s="183"/>
      <c r="AI32" s="181"/>
      <c r="AJ32" s="182"/>
      <c r="AK32" s="182"/>
      <c r="AL32" s="182"/>
      <c r="AM32" s="182"/>
      <c r="AN32" s="183"/>
      <c r="AO32" s="181"/>
      <c r="AP32" s="182"/>
      <c r="AQ32" s="182"/>
      <c r="AR32" s="182"/>
      <c r="AS32" s="182"/>
      <c r="AT32" s="182"/>
      <c r="AU32" s="182"/>
      <c r="AV32" s="182"/>
      <c r="AW32" s="182"/>
      <c r="AX32" s="183"/>
      <c r="AY32" s="32"/>
      <c r="AZ32" s="32"/>
    </row>
    <row r="33" spans="3:52" ht="27" customHeight="1" x14ac:dyDescent="0.15">
      <c r="C33" s="177"/>
      <c r="D33" s="177"/>
      <c r="E33" s="177"/>
      <c r="F33" s="177"/>
      <c r="G33" s="178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80"/>
      <c r="AC33" s="181"/>
      <c r="AD33" s="182"/>
      <c r="AE33" s="182"/>
      <c r="AF33" s="182"/>
      <c r="AG33" s="182"/>
      <c r="AH33" s="183"/>
      <c r="AI33" s="181"/>
      <c r="AJ33" s="182"/>
      <c r="AK33" s="182"/>
      <c r="AL33" s="182"/>
      <c r="AM33" s="182"/>
      <c r="AN33" s="183"/>
      <c r="AO33" s="181"/>
      <c r="AP33" s="182"/>
      <c r="AQ33" s="182"/>
      <c r="AR33" s="182"/>
      <c r="AS33" s="182"/>
      <c r="AT33" s="182"/>
      <c r="AU33" s="182"/>
      <c r="AV33" s="182"/>
      <c r="AW33" s="182"/>
      <c r="AX33" s="183"/>
      <c r="AY33" s="32"/>
      <c r="AZ33" s="32"/>
    </row>
    <row r="34" spans="3:52" ht="27" customHeight="1" x14ac:dyDescent="0.15">
      <c r="C34" s="184" t="s">
        <v>89</v>
      </c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32"/>
      <c r="AZ34" s="32"/>
    </row>
    <row r="35" spans="3:52" ht="12" customHeight="1" x14ac:dyDescent="0.15"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</row>
    <row r="36" spans="3:52" ht="12" customHeight="1" x14ac:dyDescent="0.15">
      <c r="C36" s="185" t="s">
        <v>91</v>
      </c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  <c r="AK36" s="185"/>
      <c r="AL36" s="185"/>
      <c r="AM36" s="185"/>
      <c r="AN36" s="185"/>
      <c r="AO36" s="185"/>
      <c r="AP36" s="185"/>
      <c r="AQ36" s="185"/>
      <c r="AR36" s="185"/>
      <c r="AS36" s="185"/>
      <c r="AT36" s="185"/>
      <c r="AU36" s="185"/>
      <c r="AV36" s="185"/>
      <c r="AW36" s="185"/>
      <c r="AX36" s="185"/>
      <c r="AY36" s="32"/>
      <c r="AZ36" s="32"/>
    </row>
    <row r="37" spans="3:52" ht="12" customHeight="1" x14ac:dyDescent="0.15"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172" t="s">
        <v>92</v>
      </c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32"/>
      <c r="AZ37" s="32"/>
    </row>
    <row r="38" spans="3:52" ht="12" customHeight="1" x14ac:dyDescent="0.15"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32"/>
      <c r="AZ38" s="32"/>
    </row>
    <row r="41" spans="3:52" x14ac:dyDescent="0.15">
      <c r="E41" s="174" t="s">
        <v>94</v>
      </c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</row>
    <row r="42" spans="3:52" x14ac:dyDescent="0.15"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</row>
    <row r="48" spans="3:52" ht="13.5" x14ac:dyDescent="0.15">
      <c r="C48" s="171" t="s">
        <v>125</v>
      </c>
      <c r="D48" s="171"/>
      <c r="E48" s="171"/>
      <c r="F48" s="171"/>
      <c r="G48" s="171"/>
    </row>
    <row r="49" spans="3:50" ht="13.5" x14ac:dyDescent="0.15">
      <c r="C49" s="33"/>
      <c r="D49" s="33"/>
      <c r="E49" s="33"/>
      <c r="F49" s="33"/>
      <c r="G49" s="33"/>
    </row>
    <row r="51" spans="3:50" ht="13.5" x14ac:dyDescent="0.15">
      <c r="F51" s="171" t="s">
        <v>90</v>
      </c>
      <c r="G51" s="171"/>
      <c r="H51" s="171"/>
      <c r="I51" s="171"/>
      <c r="J51" s="171"/>
    </row>
    <row r="52" spans="3:50" ht="13.5" x14ac:dyDescent="0.15">
      <c r="G52" s="33"/>
      <c r="H52" s="33"/>
      <c r="I52" s="33"/>
      <c r="J52" s="33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</row>
    <row r="54" spans="3:50" ht="13.5" x14ac:dyDescent="0.15">
      <c r="F54" s="171" t="s">
        <v>97</v>
      </c>
      <c r="G54" s="171"/>
      <c r="H54" s="171"/>
      <c r="I54" s="171"/>
      <c r="J54" s="171"/>
    </row>
    <row r="55" spans="3:50" ht="13.5" x14ac:dyDescent="0.15">
      <c r="G55" s="33"/>
      <c r="H55" s="33"/>
      <c r="I55" s="33"/>
      <c r="J55" s="33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</row>
    <row r="57" spans="3:50" ht="13.5" x14ac:dyDescent="0.15">
      <c r="F57" s="171" t="s">
        <v>98</v>
      </c>
      <c r="G57" s="171"/>
      <c r="H57" s="171"/>
      <c r="I57" s="171"/>
      <c r="J57" s="171"/>
    </row>
    <row r="58" spans="3:50" x14ac:dyDescent="0.15"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</row>
    <row r="63" spans="3:50" x14ac:dyDescent="0.15">
      <c r="C63" s="176" t="s">
        <v>32</v>
      </c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</row>
    <row r="64" spans="3:50" x14ac:dyDescent="0.15"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</row>
    <row r="65" spans="3:54" ht="18.75" x14ac:dyDescent="0.15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</row>
    <row r="67" spans="3:54" ht="13.5" x14ac:dyDescent="0.15">
      <c r="C67" s="33" t="s">
        <v>100</v>
      </c>
    </row>
    <row r="68" spans="3:54" ht="20.100000000000001" customHeight="1" x14ac:dyDescent="0.15"/>
    <row r="69" spans="3:54" ht="13.5" x14ac:dyDescent="0.15">
      <c r="E69" s="33" t="s">
        <v>101</v>
      </c>
    </row>
    <row r="70" spans="3:54" ht="20.100000000000001" customHeight="1" x14ac:dyDescent="0.15"/>
    <row r="71" spans="3:54" ht="13.5" x14ac:dyDescent="0.15">
      <c r="E71" s="33" t="s">
        <v>102</v>
      </c>
    </row>
    <row r="72" spans="3:54" ht="20.100000000000001" customHeight="1" x14ac:dyDescent="0.15">
      <c r="BB72" s="1" t="s">
        <v>105</v>
      </c>
    </row>
    <row r="73" spans="3:54" ht="13.5" x14ac:dyDescent="0.15">
      <c r="E73" s="33" t="s">
        <v>87</v>
      </c>
    </row>
    <row r="74" spans="3:54" ht="20.100000000000001" customHeight="1" x14ac:dyDescent="0.15"/>
    <row r="75" spans="3:54" ht="13.5" x14ac:dyDescent="0.15">
      <c r="J75" s="33" t="s">
        <v>103</v>
      </c>
    </row>
  </sheetData>
  <mergeCells count="130">
    <mergeCell ref="C5:AX5"/>
    <mergeCell ref="C6:AX6"/>
    <mergeCell ref="D8:K8"/>
    <mergeCell ref="M8:AX8"/>
    <mergeCell ref="BB8:BE8"/>
    <mergeCell ref="BF8:BN8"/>
    <mergeCell ref="D9:K9"/>
    <mergeCell ref="M9:AX9"/>
    <mergeCell ref="BB9:BE9"/>
    <mergeCell ref="BF9:BN9"/>
    <mergeCell ref="D10:K10"/>
    <mergeCell ref="M10:AB10"/>
    <mergeCell ref="AD10:AK10"/>
    <mergeCell ref="AM10:AX10"/>
    <mergeCell ref="D11:K11"/>
    <mergeCell ref="M11:AB11"/>
    <mergeCell ref="AD11:AK11"/>
    <mergeCell ref="AM11:AX11"/>
    <mergeCell ref="D12:K12"/>
    <mergeCell ref="M12:AB12"/>
    <mergeCell ref="AD12:AK12"/>
    <mergeCell ref="AM12:AX12"/>
    <mergeCell ref="D13:K13"/>
    <mergeCell ref="M13:AB13"/>
    <mergeCell ref="AQ13:AX13"/>
    <mergeCell ref="C15:F15"/>
    <mergeCell ref="G15:AB15"/>
    <mergeCell ref="AC15:AH15"/>
    <mergeCell ref="AI15:AN15"/>
    <mergeCell ref="AO15:AX15"/>
    <mergeCell ref="C16:F16"/>
    <mergeCell ref="G16:AB16"/>
    <mergeCell ref="AC16:AH16"/>
    <mergeCell ref="AI16:AN16"/>
    <mergeCell ref="AO16:AX16"/>
    <mergeCell ref="C17:F17"/>
    <mergeCell ref="G17:AB17"/>
    <mergeCell ref="AC17:AH17"/>
    <mergeCell ref="AI17:AN17"/>
    <mergeCell ref="AO17:AX17"/>
    <mergeCell ref="C18:F18"/>
    <mergeCell ref="G18:AB18"/>
    <mergeCell ref="AC18:AH18"/>
    <mergeCell ref="AI18:AN18"/>
    <mergeCell ref="AO18:AX18"/>
    <mergeCell ref="C19:F19"/>
    <mergeCell ref="G19:AB19"/>
    <mergeCell ref="AC19:AH19"/>
    <mergeCell ref="AI19:AN19"/>
    <mergeCell ref="AO19:AX19"/>
    <mergeCell ref="C20:F20"/>
    <mergeCell ref="G20:AB20"/>
    <mergeCell ref="AC20:AH20"/>
    <mergeCell ref="AI20:AN20"/>
    <mergeCell ref="AO20:AX20"/>
    <mergeCell ref="C21:F21"/>
    <mergeCell ref="G21:AB21"/>
    <mergeCell ref="AC21:AH21"/>
    <mergeCell ref="AI21:AN21"/>
    <mergeCell ref="AO21:AX21"/>
    <mergeCell ref="C22:F22"/>
    <mergeCell ref="G22:AB22"/>
    <mergeCell ref="AC22:AH22"/>
    <mergeCell ref="AI22:AN22"/>
    <mergeCell ref="AO22:AX22"/>
    <mergeCell ref="C23:F23"/>
    <mergeCell ref="G23:AB23"/>
    <mergeCell ref="AC23:AH23"/>
    <mergeCell ref="AI23:AN23"/>
    <mergeCell ref="AO23:AX23"/>
    <mergeCell ref="C24:F24"/>
    <mergeCell ref="G24:AB24"/>
    <mergeCell ref="AC24:AH24"/>
    <mergeCell ref="AI24:AN24"/>
    <mergeCell ref="AO24:AX24"/>
    <mergeCell ref="C25:F25"/>
    <mergeCell ref="G25:AB25"/>
    <mergeCell ref="AC25:AH25"/>
    <mergeCell ref="AI25:AN25"/>
    <mergeCell ref="AO25:AX25"/>
    <mergeCell ref="C26:F26"/>
    <mergeCell ref="G26:AB26"/>
    <mergeCell ref="AC26:AH26"/>
    <mergeCell ref="AI26:AN26"/>
    <mergeCell ref="AO26:AX26"/>
    <mergeCell ref="C27:F27"/>
    <mergeCell ref="G27:AB27"/>
    <mergeCell ref="AC27:AH27"/>
    <mergeCell ref="AI27:AN27"/>
    <mergeCell ref="AO27:AX27"/>
    <mergeCell ref="C28:F28"/>
    <mergeCell ref="G28:AB28"/>
    <mergeCell ref="AC28:AH28"/>
    <mergeCell ref="AI28:AN28"/>
    <mergeCell ref="AO28:AX28"/>
    <mergeCell ref="AO32:AX32"/>
    <mergeCell ref="C29:F29"/>
    <mergeCell ref="G29:AB29"/>
    <mergeCell ref="AC29:AH29"/>
    <mergeCell ref="AI29:AN29"/>
    <mergeCell ref="AO29:AX29"/>
    <mergeCell ref="C30:F30"/>
    <mergeCell ref="G30:AB30"/>
    <mergeCell ref="AC30:AH30"/>
    <mergeCell ref="AI30:AN30"/>
    <mergeCell ref="AO30:AX30"/>
    <mergeCell ref="F54:J54"/>
    <mergeCell ref="F57:J57"/>
    <mergeCell ref="C2:AX3"/>
    <mergeCell ref="AG37:AX38"/>
    <mergeCell ref="E41:AT42"/>
    <mergeCell ref="C63:AX64"/>
    <mergeCell ref="C33:F33"/>
    <mergeCell ref="G33:AB33"/>
    <mergeCell ref="AC33:AH33"/>
    <mergeCell ref="AI33:AN33"/>
    <mergeCell ref="AO33:AX33"/>
    <mergeCell ref="C34:AX34"/>
    <mergeCell ref="C36:AX36"/>
    <mergeCell ref="C48:G48"/>
    <mergeCell ref="F51:J51"/>
    <mergeCell ref="C31:F31"/>
    <mergeCell ref="G31:AB31"/>
    <mergeCell ref="AC31:AH31"/>
    <mergeCell ref="AI31:AN31"/>
    <mergeCell ref="AO31:AX31"/>
    <mergeCell ref="C32:F32"/>
    <mergeCell ref="G32:AB32"/>
    <mergeCell ref="AC32:AH32"/>
    <mergeCell ref="AI32:AN32"/>
  </mergeCells>
  <phoneticPr fontId="2"/>
  <printOptions verticalCentered="1"/>
  <pageMargins left="1.1618566660757479" right="0.61452470293933714" top="0.19685039370078736" bottom="0.19685039370078736" header="0.11811023622047244" footer="0.11811023622047244"/>
  <pageSetup paperSize="9" scale="97" orientation="portrait" r:id="rId1"/>
  <headerFooter scaleWithDoc="0"/>
  <rowBreaks count="1" manualBreakCount="1">
    <brk id="43" max="5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43"/>
  <sheetViews>
    <sheetView topLeftCell="A3" workbookViewId="0">
      <selection activeCell="Q15" sqref="Q15:AW15"/>
    </sheetView>
  </sheetViews>
  <sheetFormatPr defaultColWidth="1.7109375" defaultRowHeight="12.75" x14ac:dyDescent="0.15"/>
  <cols>
    <col min="1" max="16384" width="1.7109375" style="49"/>
  </cols>
  <sheetData>
    <row r="1" spans="1:61" x14ac:dyDescent="0.15">
      <c r="AT1" s="74"/>
      <c r="AU1" s="74"/>
      <c r="AV1" s="74"/>
      <c r="AW1" s="74"/>
      <c r="AX1" s="74"/>
      <c r="AY1" s="74"/>
      <c r="AZ1" s="52"/>
      <c r="BA1" s="52"/>
      <c r="BB1" s="52"/>
      <c r="BC1" s="52"/>
      <c r="BD1" s="52"/>
      <c r="BE1" s="73"/>
      <c r="BF1" s="73"/>
    </row>
    <row r="2" spans="1:61" ht="20.100000000000001" customHeight="1" x14ac:dyDescent="0.15">
      <c r="G2" s="245" t="str">
        <f>①参加申込書!BB3</f>
        <v>令和</v>
      </c>
      <c r="H2" s="245"/>
      <c r="I2" s="245"/>
      <c r="J2" s="245"/>
      <c r="K2" s="246">
        <f>①参加申込書!BC3</f>
        <v>7</v>
      </c>
      <c r="L2" s="246"/>
      <c r="M2" s="246"/>
      <c r="N2" s="247" t="s">
        <v>95</v>
      </c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66"/>
      <c r="AX2" s="66"/>
      <c r="AY2" s="74"/>
      <c r="AZ2" s="74"/>
      <c r="BA2" s="52"/>
      <c r="BB2" s="52"/>
      <c r="BC2" s="52"/>
      <c r="BD2" s="52"/>
      <c r="BE2" s="52"/>
      <c r="BF2" s="73"/>
    </row>
    <row r="3" spans="1:61" ht="20.100000000000001" customHeight="1" x14ac:dyDescent="0.15">
      <c r="C3" s="56"/>
      <c r="D3" s="246"/>
      <c r="E3" s="246"/>
      <c r="F3" s="58"/>
      <c r="G3" s="58"/>
      <c r="H3" s="58"/>
      <c r="I3" s="58"/>
      <c r="J3" s="58"/>
      <c r="K3" s="56"/>
      <c r="L3" s="56"/>
      <c r="M3" s="56"/>
      <c r="N3" s="66"/>
      <c r="O3" s="66"/>
      <c r="P3" s="66"/>
      <c r="Q3" s="66"/>
      <c r="R3" s="66"/>
      <c r="S3" s="66"/>
      <c r="T3" s="66"/>
      <c r="U3" s="248" t="s">
        <v>78</v>
      </c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66"/>
      <c r="AT3" s="66"/>
      <c r="AU3" s="66"/>
      <c r="AV3" s="66"/>
      <c r="AW3" s="66"/>
      <c r="AX3" s="66"/>
      <c r="AY3" s="77"/>
      <c r="AZ3" s="77"/>
      <c r="BA3" s="77"/>
      <c r="BB3" s="77"/>
      <c r="BC3" s="78"/>
      <c r="BD3" s="78"/>
      <c r="BE3" s="78"/>
      <c r="BG3" s="52"/>
      <c r="BH3" s="52"/>
      <c r="BI3" s="52"/>
    </row>
    <row r="4" spans="1:61" ht="5.0999999999999996" customHeight="1" x14ac:dyDescent="0.15"/>
    <row r="5" spans="1:61" ht="12.75" customHeight="1" x14ac:dyDescent="0.2">
      <c r="N5" s="210" t="s">
        <v>18</v>
      </c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74"/>
      <c r="AR5" s="75"/>
      <c r="AS5" s="75"/>
      <c r="AT5" s="75"/>
      <c r="AU5" s="75"/>
      <c r="AV5" s="75"/>
      <c r="AW5" s="75"/>
      <c r="AX5" s="75"/>
      <c r="AY5" s="75"/>
      <c r="AZ5" s="75"/>
      <c r="BA5" s="74"/>
    </row>
    <row r="6" spans="1:61" ht="12.75" customHeight="1" x14ac:dyDescent="0.2"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74"/>
      <c r="AR6" s="75"/>
      <c r="AS6" s="75"/>
      <c r="AT6" s="75"/>
      <c r="AU6" s="75"/>
      <c r="AV6" s="75"/>
      <c r="AW6" s="75"/>
      <c r="AX6" s="75"/>
      <c r="AY6" s="75"/>
      <c r="AZ6" s="75"/>
      <c r="BA6" s="74"/>
      <c r="BB6" s="74"/>
      <c r="BC6" s="74"/>
    </row>
    <row r="7" spans="1:61" ht="5.0999999999999996" customHeight="1" x14ac:dyDescent="0.15"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74"/>
      <c r="AT7" s="74"/>
      <c r="AU7" s="74"/>
      <c r="AV7" s="74"/>
      <c r="AW7" s="74"/>
      <c r="AX7" s="74"/>
      <c r="AY7" s="74"/>
      <c r="AZ7" s="74"/>
      <c r="BA7" s="74"/>
      <c r="BB7" s="74"/>
      <c r="BC7" s="74"/>
    </row>
    <row r="8" spans="1:61" ht="26.25" customHeight="1" x14ac:dyDescent="0.15">
      <c r="B8" s="237" t="s">
        <v>34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</row>
    <row r="9" spans="1:61" ht="9" customHeight="1" x14ac:dyDescent="0.15"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</row>
    <row r="10" spans="1:61" ht="25.5" customHeight="1" x14ac:dyDescent="0.15">
      <c r="A10" s="239" t="s">
        <v>8</v>
      </c>
      <c r="B10" s="239"/>
      <c r="C10" s="239"/>
      <c r="D10" s="239"/>
      <c r="E10" s="239"/>
      <c r="F10" s="240" t="str">
        <f>IF(①参加申込書!M10="","",①参加申込書!M10)</f>
        <v/>
      </c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1" t="s">
        <v>37</v>
      </c>
      <c r="S10" s="241"/>
      <c r="T10" s="241"/>
      <c r="U10" s="241"/>
      <c r="V10" s="241"/>
      <c r="W10" s="241"/>
      <c r="X10" s="74" t="s">
        <v>15</v>
      </c>
      <c r="Y10" s="242" t="str">
        <f>IF(①参加申込書!AM10="","",①参加申込書!AM10)</f>
        <v/>
      </c>
      <c r="Z10" s="242"/>
      <c r="AA10" s="242"/>
      <c r="AB10" s="242"/>
      <c r="AC10" s="242"/>
      <c r="AD10" s="74" t="s">
        <v>38</v>
      </c>
      <c r="AF10" s="243" t="s">
        <v>10</v>
      </c>
      <c r="AG10" s="243"/>
      <c r="AH10" s="243"/>
      <c r="AI10" s="243"/>
      <c r="AJ10" s="243"/>
      <c r="AK10" s="243"/>
      <c r="AL10" s="243"/>
      <c r="AM10" s="243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</row>
    <row r="11" spans="1:61" ht="5.0999999999999996" customHeight="1" x14ac:dyDescent="0.1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</row>
    <row r="12" spans="1:61" ht="9.9499999999999993" customHeight="1" x14ac:dyDescent="0.15"/>
    <row r="13" spans="1:61" ht="8.1" customHeight="1" x14ac:dyDescent="0.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</row>
    <row r="14" spans="1:61" ht="24" customHeight="1" x14ac:dyDescent="0.15">
      <c r="B14" s="53"/>
      <c r="C14" s="53"/>
      <c r="D14" s="53"/>
      <c r="E14" s="53"/>
      <c r="F14" s="53"/>
      <c r="G14" s="59"/>
      <c r="H14" s="231" t="s">
        <v>3</v>
      </c>
      <c r="I14" s="231"/>
      <c r="J14" s="231"/>
      <c r="K14" s="231"/>
      <c r="L14" s="231"/>
      <c r="M14" s="231"/>
      <c r="N14" s="231"/>
      <c r="O14" s="231"/>
      <c r="P14" s="67"/>
      <c r="Q14" s="232" t="str">
        <f>IF(①参加申込書!AM12="","",①参加申込書!AM12)</f>
        <v/>
      </c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  <c r="AW14" s="233"/>
    </row>
    <row r="15" spans="1:61" ht="24" customHeight="1" x14ac:dyDescent="0.15">
      <c r="B15" s="53"/>
      <c r="C15" s="53"/>
      <c r="D15" s="53"/>
      <c r="E15" s="53"/>
      <c r="F15" s="53"/>
      <c r="G15" s="60"/>
      <c r="H15" s="234" t="s">
        <v>1</v>
      </c>
      <c r="I15" s="234"/>
      <c r="J15" s="234"/>
      <c r="K15" s="234"/>
      <c r="L15" s="234"/>
      <c r="M15" s="234"/>
      <c r="N15" s="234"/>
      <c r="O15" s="234"/>
      <c r="P15" s="68"/>
      <c r="Q15" s="235" t="str">
        <f>IF(①参加申込書!M11="","",①参加申込書!M11)</f>
        <v/>
      </c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6"/>
    </row>
    <row r="16" spans="1:61" ht="24" customHeight="1" x14ac:dyDescent="0.15">
      <c r="B16" s="53"/>
      <c r="C16" s="53"/>
      <c r="D16" s="53"/>
      <c r="E16" s="53"/>
      <c r="F16" s="53"/>
      <c r="G16" s="61"/>
      <c r="H16" s="219" t="s">
        <v>40</v>
      </c>
      <c r="I16" s="219"/>
      <c r="J16" s="219"/>
      <c r="K16" s="219"/>
      <c r="L16" s="219"/>
      <c r="M16" s="219"/>
      <c r="N16" s="219"/>
      <c r="O16" s="219"/>
      <c r="P16" s="69"/>
      <c r="Q16" s="220" t="str">
        <f>IF(①参加申込書!AM11="","",①参加申込書!AM11)</f>
        <v/>
      </c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1"/>
    </row>
    <row r="17" spans="2:49" ht="24" customHeight="1" x14ac:dyDescent="0.15">
      <c r="B17" s="53"/>
      <c r="C17" s="53"/>
      <c r="D17" s="53"/>
      <c r="E17" s="53"/>
      <c r="F17" s="53"/>
      <c r="G17" s="61"/>
      <c r="H17" s="219" t="s">
        <v>42</v>
      </c>
      <c r="I17" s="219"/>
      <c r="J17" s="219"/>
      <c r="K17" s="219"/>
      <c r="L17" s="219"/>
      <c r="M17" s="219"/>
      <c r="N17" s="219"/>
      <c r="O17" s="219"/>
      <c r="P17" s="69"/>
      <c r="Q17" s="220" t="str">
        <f>IF(①参加申込書!M13="","",①参加申込書!M13)</f>
        <v/>
      </c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1"/>
    </row>
    <row r="18" spans="2:49" ht="24" customHeight="1" x14ac:dyDescent="0.15">
      <c r="B18" s="53"/>
      <c r="C18" s="53"/>
      <c r="D18" s="53"/>
      <c r="E18" s="53"/>
      <c r="F18" s="53"/>
      <c r="G18" s="62"/>
      <c r="H18" s="222" t="s">
        <v>11</v>
      </c>
      <c r="I18" s="222"/>
      <c r="J18" s="222"/>
      <c r="K18" s="222"/>
      <c r="L18" s="222"/>
      <c r="M18" s="222"/>
      <c r="N18" s="222"/>
      <c r="O18" s="222"/>
      <c r="P18" s="70"/>
      <c r="Q18" s="223" t="str">
        <f>IF(①参加申込書!M12="","",①参加申込書!M12)</f>
        <v/>
      </c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4"/>
    </row>
    <row r="19" spans="2:49" ht="24" customHeight="1" x14ac:dyDescent="0.15">
      <c r="B19" s="54"/>
      <c r="C19" s="57"/>
      <c r="D19" s="57"/>
      <c r="E19" s="57"/>
      <c r="F19" s="57"/>
      <c r="G19" s="63"/>
      <c r="H19" s="225" t="s">
        <v>30</v>
      </c>
      <c r="I19" s="225"/>
      <c r="J19" s="225"/>
      <c r="K19" s="225"/>
      <c r="L19" s="225"/>
      <c r="M19" s="225"/>
      <c r="N19" s="225"/>
      <c r="O19" s="225"/>
      <c r="P19" s="71"/>
      <c r="Q19" s="226"/>
      <c r="R19" s="227"/>
      <c r="S19" s="227"/>
      <c r="T19" s="227"/>
      <c r="U19" s="227"/>
      <c r="V19" s="227"/>
      <c r="W19" s="227"/>
      <c r="X19" s="228" t="s">
        <v>22</v>
      </c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9"/>
      <c r="AQ19" s="229"/>
      <c r="AR19" s="229"/>
      <c r="AS19" s="229"/>
      <c r="AT19" s="229"/>
      <c r="AU19" s="229"/>
      <c r="AV19" s="229"/>
      <c r="AW19" s="230"/>
    </row>
    <row r="20" spans="2:49" ht="24" customHeight="1" x14ac:dyDescent="0.15">
      <c r="B20" s="53"/>
      <c r="C20" s="53"/>
      <c r="D20" s="53"/>
      <c r="E20" s="53"/>
      <c r="F20" s="53"/>
      <c r="G20" s="217" t="str">
        <f>IF(COUNTA(①参加申込書!C16)=0,"",①参加申込書!C16)</f>
        <v/>
      </c>
      <c r="H20" s="217"/>
      <c r="I20" s="217"/>
      <c r="J20" s="217"/>
      <c r="K20" s="217"/>
      <c r="L20" s="217"/>
      <c r="M20" s="217"/>
      <c r="N20" s="217"/>
      <c r="O20" s="217"/>
      <c r="P20" s="217"/>
      <c r="Q20" s="218" t="str">
        <f>IF(COUNTA(①参加申込書!G16)=0,"",①参加申込書!G16)</f>
        <v/>
      </c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</row>
    <row r="21" spans="2:49" ht="24" customHeight="1" x14ac:dyDescent="0.15">
      <c r="B21" s="53"/>
      <c r="C21" s="53"/>
      <c r="D21" s="53"/>
      <c r="E21" s="53"/>
      <c r="F21" s="53"/>
      <c r="G21" s="213" t="str">
        <f>IF(COUNTA(①参加申込書!C17)=0,"",①参加申込書!C17)</f>
        <v/>
      </c>
      <c r="H21" s="213"/>
      <c r="I21" s="213"/>
      <c r="J21" s="213"/>
      <c r="K21" s="213"/>
      <c r="L21" s="213"/>
      <c r="M21" s="213"/>
      <c r="N21" s="213"/>
      <c r="O21" s="213"/>
      <c r="P21" s="213"/>
      <c r="Q21" s="214" t="str">
        <f>IF(COUNTA(①参加申込書!G17)=0,"",①参加申込書!G17)</f>
        <v/>
      </c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</row>
    <row r="22" spans="2:49" ht="24" customHeight="1" x14ac:dyDescent="0.15">
      <c r="B22" s="53"/>
      <c r="C22" s="53"/>
      <c r="D22" s="53"/>
      <c r="E22" s="53"/>
      <c r="F22" s="53"/>
      <c r="G22" s="213" t="str">
        <f>IF(COUNTA(①参加申込書!C18)=0,"",①参加申込書!C18)</f>
        <v/>
      </c>
      <c r="H22" s="213"/>
      <c r="I22" s="213"/>
      <c r="J22" s="213"/>
      <c r="K22" s="213"/>
      <c r="L22" s="213"/>
      <c r="M22" s="213"/>
      <c r="N22" s="213"/>
      <c r="O22" s="213"/>
      <c r="P22" s="213"/>
      <c r="Q22" s="214" t="str">
        <f>IF(COUNTA(①参加申込書!G18)=0,"",①参加申込書!G18)</f>
        <v/>
      </c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</row>
    <row r="23" spans="2:49" ht="24" customHeight="1" x14ac:dyDescent="0.15">
      <c r="B23" s="53"/>
      <c r="C23" s="53"/>
      <c r="D23" s="53"/>
      <c r="E23" s="53"/>
      <c r="F23" s="53"/>
      <c r="G23" s="213" t="str">
        <f>IF(COUNTA(①参加申込書!C19)=0,"",①参加申込書!C19)</f>
        <v/>
      </c>
      <c r="H23" s="213"/>
      <c r="I23" s="213"/>
      <c r="J23" s="213"/>
      <c r="K23" s="213"/>
      <c r="L23" s="213"/>
      <c r="M23" s="213"/>
      <c r="N23" s="213"/>
      <c r="O23" s="213"/>
      <c r="P23" s="213"/>
      <c r="Q23" s="214" t="str">
        <f>IF(COUNTA(①参加申込書!G19)=0,"",①参加申込書!G19)</f>
        <v/>
      </c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</row>
    <row r="24" spans="2:49" ht="24" customHeight="1" x14ac:dyDescent="0.15">
      <c r="B24" s="53"/>
      <c r="C24" s="53"/>
      <c r="D24" s="53"/>
      <c r="E24" s="53"/>
      <c r="F24" s="53"/>
      <c r="G24" s="213" t="str">
        <f>IF(COUNTA(①参加申込書!C20)=0,"",①参加申込書!C20)</f>
        <v/>
      </c>
      <c r="H24" s="213"/>
      <c r="I24" s="213"/>
      <c r="J24" s="213"/>
      <c r="K24" s="213"/>
      <c r="L24" s="213"/>
      <c r="M24" s="213"/>
      <c r="N24" s="213"/>
      <c r="O24" s="213"/>
      <c r="P24" s="213"/>
      <c r="Q24" s="214" t="str">
        <f>IF(COUNTA(①参加申込書!G20)=0,"",①参加申込書!G20)</f>
        <v/>
      </c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</row>
    <row r="25" spans="2:49" ht="24" customHeight="1" x14ac:dyDescent="0.15">
      <c r="B25" s="53"/>
      <c r="C25" s="53"/>
      <c r="D25" s="53"/>
      <c r="E25" s="53"/>
      <c r="F25" s="53"/>
      <c r="G25" s="213" t="str">
        <f>IF(COUNTA(①参加申込書!C21)=0,"",①参加申込書!C21)</f>
        <v/>
      </c>
      <c r="H25" s="213"/>
      <c r="I25" s="213"/>
      <c r="J25" s="213"/>
      <c r="K25" s="213"/>
      <c r="L25" s="213"/>
      <c r="M25" s="213"/>
      <c r="N25" s="213"/>
      <c r="O25" s="213"/>
      <c r="P25" s="213"/>
      <c r="Q25" s="214" t="str">
        <f>IF(COUNTA(①参加申込書!G21)=0,"",①参加申込書!G21)</f>
        <v/>
      </c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</row>
    <row r="26" spans="2:49" ht="24" customHeight="1" x14ac:dyDescent="0.15">
      <c r="B26" s="53"/>
      <c r="C26" s="53"/>
      <c r="D26" s="53"/>
      <c r="E26" s="53"/>
      <c r="F26" s="53"/>
      <c r="G26" s="213" t="str">
        <f>IF(COUNTA(①参加申込書!C22)=0,"",①参加申込書!C22)</f>
        <v/>
      </c>
      <c r="H26" s="213"/>
      <c r="I26" s="213"/>
      <c r="J26" s="213"/>
      <c r="K26" s="213"/>
      <c r="L26" s="213"/>
      <c r="M26" s="213"/>
      <c r="N26" s="213"/>
      <c r="O26" s="213"/>
      <c r="P26" s="213"/>
      <c r="Q26" s="214" t="str">
        <f>IF(COUNTA(①参加申込書!G22)=0,"",①参加申込書!G22)</f>
        <v/>
      </c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</row>
    <row r="27" spans="2:49" ht="24" customHeight="1" x14ac:dyDescent="0.15">
      <c r="B27" s="53"/>
      <c r="C27" s="53"/>
      <c r="D27" s="53"/>
      <c r="E27" s="53"/>
      <c r="F27" s="53"/>
      <c r="G27" s="213" t="str">
        <f>IF(COUNTA(①参加申込書!C23)=0,"",①参加申込書!C23)</f>
        <v/>
      </c>
      <c r="H27" s="213"/>
      <c r="I27" s="213"/>
      <c r="J27" s="213"/>
      <c r="K27" s="213"/>
      <c r="L27" s="213"/>
      <c r="M27" s="213"/>
      <c r="N27" s="213"/>
      <c r="O27" s="213"/>
      <c r="P27" s="213"/>
      <c r="Q27" s="214" t="str">
        <f>IF(COUNTA(①参加申込書!G23)=0,"",①参加申込書!G23)</f>
        <v/>
      </c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</row>
    <row r="28" spans="2:49" ht="24" customHeight="1" x14ac:dyDescent="0.15">
      <c r="B28" s="53"/>
      <c r="C28" s="53"/>
      <c r="D28" s="53"/>
      <c r="E28" s="53"/>
      <c r="F28" s="53"/>
      <c r="G28" s="213" t="str">
        <f>IF(COUNTA(①参加申込書!C24)=0,"",①参加申込書!C24)</f>
        <v/>
      </c>
      <c r="H28" s="213"/>
      <c r="I28" s="213"/>
      <c r="J28" s="213"/>
      <c r="K28" s="213"/>
      <c r="L28" s="213"/>
      <c r="M28" s="213"/>
      <c r="N28" s="213"/>
      <c r="O28" s="213"/>
      <c r="P28" s="213"/>
      <c r="Q28" s="214" t="str">
        <f>IF(COUNTA(①参加申込書!G24)=0,"",①参加申込書!G24)</f>
        <v/>
      </c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</row>
    <row r="29" spans="2:49" ht="24" customHeight="1" x14ac:dyDescent="0.15">
      <c r="B29" s="53"/>
      <c r="C29" s="53"/>
      <c r="D29" s="53"/>
      <c r="E29" s="53"/>
      <c r="F29" s="53"/>
      <c r="G29" s="213" t="str">
        <f>IF(COUNTA(①参加申込書!C25)=0,"",①参加申込書!C25)</f>
        <v/>
      </c>
      <c r="H29" s="213"/>
      <c r="I29" s="213"/>
      <c r="J29" s="213"/>
      <c r="K29" s="213"/>
      <c r="L29" s="213"/>
      <c r="M29" s="213"/>
      <c r="N29" s="213"/>
      <c r="O29" s="213"/>
      <c r="P29" s="213"/>
      <c r="Q29" s="214" t="str">
        <f>IF(COUNTA(①参加申込書!G25)=0,"",①参加申込書!G25)</f>
        <v/>
      </c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</row>
    <row r="30" spans="2:49" ht="24" customHeight="1" x14ac:dyDescent="0.15">
      <c r="B30" s="53"/>
      <c r="C30" s="53"/>
      <c r="D30" s="53"/>
      <c r="E30" s="53"/>
      <c r="F30" s="53"/>
      <c r="G30" s="213" t="str">
        <f>IF(COUNTA(①参加申込書!C26)=0,"",①参加申込書!C26)</f>
        <v/>
      </c>
      <c r="H30" s="213"/>
      <c r="I30" s="213"/>
      <c r="J30" s="213"/>
      <c r="K30" s="213"/>
      <c r="L30" s="213"/>
      <c r="M30" s="213"/>
      <c r="N30" s="213"/>
      <c r="O30" s="213"/>
      <c r="P30" s="213"/>
      <c r="Q30" s="214" t="str">
        <f>IF(COUNTA(①参加申込書!G26)=0,"",①参加申込書!G26)</f>
        <v/>
      </c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</row>
    <row r="31" spans="2:49" ht="24" customHeight="1" x14ac:dyDescent="0.15">
      <c r="B31" s="53"/>
      <c r="C31" s="53"/>
      <c r="D31" s="53"/>
      <c r="E31" s="53"/>
      <c r="F31" s="53"/>
      <c r="G31" s="213" t="str">
        <f>IF(COUNTA(①参加申込書!C27)=0,"",①参加申込書!C27)</f>
        <v/>
      </c>
      <c r="H31" s="213"/>
      <c r="I31" s="213"/>
      <c r="J31" s="213"/>
      <c r="K31" s="213"/>
      <c r="L31" s="213"/>
      <c r="M31" s="213"/>
      <c r="N31" s="213"/>
      <c r="O31" s="213"/>
      <c r="P31" s="213"/>
      <c r="Q31" s="214" t="str">
        <f>IF(COUNTA(①参加申込書!G27)=0,"",①参加申込書!G27)</f>
        <v/>
      </c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</row>
    <row r="32" spans="2:49" ht="24" customHeight="1" x14ac:dyDescent="0.15">
      <c r="B32" s="52"/>
      <c r="C32" s="52"/>
      <c r="D32" s="52"/>
      <c r="E32" s="52"/>
      <c r="F32" s="52"/>
      <c r="G32" s="213" t="str">
        <f>IF(COUNTA(①参加申込書!C28)=0,"",①参加申込書!C28)</f>
        <v/>
      </c>
      <c r="H32" s="213"/>
      <c r="I32" s="213"/>
      <c r="J32" s="213"/>
      <c r="K32" s="213"/>
      <c r="L32" s="213"/>
      <c r="M32" s="213"/>
      <c r="N32" s="213"/>
      <c r="O32" s="213"/>
      <c r="P32" s="213"/>
      <c r="Q32" s="214" t="str">
        <f>IF(COUNTA(①参加申込書!G28)=0,"",①参加申込書!G28)</f>
        <v/>
      </c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</row>
    <row r="33" spans="2:49" ht="24" customHeight="1" x14ac:dyDescent="0.15">
      <c r="B33" s="55"/>
      <c r="C33" s="53"/>
      <c r="D33" s="53"/>
      <c r="E33" s="53"/>
      <c r="F33" s="53"/>
      <c r="G33" s="213" t="str">
        <f>IF(COUNTA(①参加申込書!C29)=0,"",①参加申込書!C29)</f>
        <v/>
      </c>
      <c r="H33" s="213"/>
      <c r="I33" s="213"/>
      <c r="J33" s="213"/>
      <c r="K33" s="213"/>
      <c r="L33" s="213"/>
      <c r="M33" s="213"/>
      <c r="N33" s="213"/>
      <c r="O33" s="213"/>
      <c r="P33" s="213"/>
      <c r="Q33" s="214" t="str">
        <f>IF(COUNTA(①参加申込書!G29)=0,"",①参加申込書!G29)</f>
        <v/>
      </c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</row>
    <row r="34" spans="2:49" ht="24" customHeight="1" x14ac:dyDescent="0.15">
      <c r="B34" s="55"/>
      <c r="C34" s="53"/>
      <c r="D34" s="53"/>
      <c r="E34" s="53"/>
      <c r="F34" s="53"/>
      <c r="G34" s="213" t="str">
        <f>IF(COUNTA(①参加申込書!C30)=0,"",①参加申込書!C30)</f>
        <v/>
      </c>
      <c r="H34" s="213"/>
      <c r="I34" s="213"/>
      <c r="J34" s="213"/>
      <c r="K34" s="213"/>
      <c r="L34" s="213"/>
      <c r="M34" s="213"/>
      <c r="N34" s="213"/>
      <c r="O34" s="213"/>
      <c r="P34" s="213"/>
      <c r="Q34" s="214" t="str">
        <f>IF(COUNTA(①参加申込書!G30)=0,"",①参加申込書!G30)</f>
        <v/>
      </c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</row>
    <row r="35" spans="2:49" ht="24" customHeight="1" x14ac:dyDescent="0.15">
      <c r="B35" s="52"/>
      <c r="C35" s="52"/>
      <c r="D35" s="52"/>
      <c r="E35" s="52"/>
      <c r="F35" s="52"/>
      <c r="G35" s="213" t="str">
        <f>IF(COUNTA(①参加申込書!C31)=0,"",①参加申込書!C31)</f>
        <v/>
      </c>
      <c r="H35" s="213"/>
      <c r="I35" s="213"/>
      <c r="J35" s="213"/>
      <c r="K35" s="213"/>
      <c r="L35" s="213"/>
      <c r="M35" s="213"/>
      <c r="N35" s="213"/>
      <c r="O35" s="213"/>
      <c r="P35" s="213"/>
      <c r="Q35" s="214" t="str">
        <f>IF(COUNTA(①参加申込書!G31)=0,"",①参加申込書!G31)</f>
        <v/>
      </c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</row>
    <row r="36" spans="2:49" ht="24" customHeight="1" x14ac:dyDescent="0.15">
      <c r="B36" s="55"/>
      <c r="C36" s="53"/>
      <c r="D36" s="53"/>
      <c r="E36" s="53"/>
      <c r="F36" s="53"/>
      <c r="G36" s="213" t="str">
        <f>IF(COUNTA(①参加申込書!C32)=0,"",①参加申込書!C32)</f>
        <v/>
      </c>
      <c r="H36" s="213"/>
      <c r="I36" s="213"/>
      <c r="J36" s="213"/>
      <c r="K36" s="213"/>
      <c r="L36" s="213"/>
      <c r="M36" s="213"/>
      <c r="N36" s="213"/>
      <c r="O36" s="213"/>
      <c r="P36" s="213"/>
      <c r="Q36" s="214" t="str">
        <f>IF(COUNTA(①参加申込書!G32)=0,"",①参加申込書!G32)</f>
        <v/>
      </c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</row>
    <row r="37" spans="2:49" ht="24" customHeight="1" x14ac:dyDescent="0.15">
      <c r="B37" s="55"/>
      <c r="C37" s="53"/>
      <c r="D37" s="53"/>
      <c r="E37" s="53"/>
      <c r="F37" s="53"/>
      <c r="G37" s="215" t="str">
        <f>IF(COUNTA(①参加申込書!C33)=0,"",①参加申込書!C33)</f>
        <v/>
      </c>
      <c r="H37" s="215"/>
      <c r="I37" s="215"/>
      <c r="J37" s="215"/>
      <c r="K37" s="215"/>
      <c r="L37" s="215"/>
      <c r="M37" s="215"/>
      <c r="N37" s="215"/>
      <c r="O37" s="215"/>
      <c r="P37" s="215"/>
      <c r="Q37" s="216" t="str">
        <f>IF(COUNTA(①参加申込書!G33)=0,"",①参加申込書!G33)</f>
        <v/>
      </c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</row>
    <row r="38" spans="2:49" s="50" customFormat="1" ht="12.95" customHeight="1" x14ac:dyDescent="0.15">
      <c r="C38" s="211"/>
      <c r="D38" s="211"/>
      <c r="E38" s="211"/>
      <c r="G38" s="212" t="s">
        <v>44</v>
      </c>
      <c r="H38" s="212"/>
      <c r="I38" s="212"/>
      <c r="J38" s="212"/>
      <c r="K38" s="65" t="s">
        <v>46</v>
      </c>
    </row>
    <row r="39" spans="2:49" s="50" customFormat="1" ht="12.95" customHeight="1" x14ac:dyDescent="0.15">
      <c r="G39" s="212" t="s">
        <v>44</v>
      </c>
      <c r="H39" s="212"/>
      <c r="I39" s="212"/>
      <c r="J39" s="212"/>
      <c r="K39" s="65" t="s">
        <v>47</v>
      </c>
    </row>
    <row r="40" spans="2:49" s="50" customFormat="1" ht="12.95" customHeight="1" x14ac:dyDescent="0.15">
      <c r="K40" s="65" t="s">
        <v>48</v>
      </c>
    </row>
    <row r="41" spans="2:49" x14ac:dyDescent="0.15">
      <c r="G41" s="212" t="s">
        <v>44</v>
      </c>
      <c r="H41" s="212"/>
      <c r="I41" s="212"/>
      <c r="J41" s="212"/>
      <c r="K41" s="49" t="s">
        <v>43</v>
      </c>
    </row>
    <row r="42" spans="2:49" x14ac:dyDescent="0.15">
      <c r="G42" s="212" t="s">
        <v>44</v>
      </c>
      <c r="H42" s="212"/>
      <c r="I42" s="212"/>
      <c r="J42" s="212"/>
      <c r="K42" s="49" t="s">
        <v>84</v>
      </c>
      <c r="AD42" s="52"/>
      <c r="AE42" s="52"/>
      <c r="AF42" s="52"/>
      <c r="AG42" s="52"/>
      <c r="AH42" s="52"/>
      <c r="AI42" s="52"/>
      <c r="AJ42" s="52"/>
      <c r="AK42" s="52"/>
      <c r="AL42" s="52"/>
    </row>
    <row r="43" spans="2:49" ht="5.0999999999999996" customHeight="1" x14ac:dyDescent="0.15"/>
  </sheetData>
  <mergeCells count="68">
    <mergeCell ref="G2:J2"/>
    <mergeCell ref="K2:M2"/>
    <mergeCell ref="N2:AV2"/>
    <mergeCell ref="D3:E3"/>
    <mergeCell ref="U3:AR3"/>
    <mergeCell ref="B8:BB8"/>
    <mergeCell ref="A10:E10"/>
    <mergeCell ref="F10:Q10"/>
    <mergeCell ref="R10:W10"/>
    <mergeCell ref="Y10:AC10"/>
    <mergeCell ref="AF10:AM10"/>
    <mergeCell ref="AN10:BA10"/>
    <mergeCell ref="H14:O14"/>
    <mergeCell ref="Q14:AW14"/>
    <mergeCell ref="H15:O15"/>
    <mergeCell ref="Q15:AW15"/>
    <mergeCell ref="H16:O16"/>
    <mergeCell ref="Q16:AW16"/>
    <mergeCell ref="H17:O17"/>
    <mergeCell ref="Q17:AW17"/>
    <mergeCell ref="H18:O18"/>
    <mergeCell ref="Q18:AW18"/>
    <mergeCell ref="H19:O19"/>
    <mergeCell ref="Q19:W19"/>
    <mergeCell ref="X19:AO19"/>
    <mergeCell ref="AP19:AW19"/>
    <mergeCell ref="G20:P20"/>
    <mergeCell ref="Q20:AW20"/>
    <mergeCell ref="G21:P21"/>
    <mergeCell ref="Q21:AW21"/>
    <mergeCell ref="G22:P22"/>
    <mergeCell ref="Q22:AW22"/>
    <mergeCell ref="G23:P23"/>
    <mergeCell ref="Q23:AW23"/>
    <mergeCell ref="G24:P24"/>
    <mergeCell ref="Q24:AW24"/>
    <mergeCell ref="G25:P25"/>
    <mergeCell ref="Q25:AW25"/>
    <mergeCell ref="Q31:AW31"/>
    <mergeCell ref="G26:P26"/>
    <mergeCell ref="Q26:AW26"/>
    <mergeCell ref="G27:P27"/>
    <mergeCell ref="Q27:AW27"/>
    <mergeCell ref="G28:P28"/>
    <mergeCell ref="Q28:AW28"/>
    <mergeCell ref="G42:J42"/>
    <mergeCell ref="G35:P35"/>
    <mergeCell ref="Q35:AW35"/>
    <mergeCell ref="G36:P36"/>
    <mergeCell ref="Q36:AW36"/>
    <mergeCell ref="G37:P37"/>
    <mergeCell ref="Q37:AW37"/>
    <mergeCell ref="N5:AP7"/>
    <mergeCell ref="C38:E38"/>
    <mergeCell ref="G38:J38"/>
    <mergeCell ref="G39:J39"/>
    <mergeCell ref="G41:J41"/>
    <mergeCell ref="G32:P32"/>
    <mergeCell ref="Q32:AW32"/>
    <mergeCell ref="G33:P33"/>
    <mergeCell ref="Q33:AW33"/>
    <mergeCell ref="G34:P34"/>
    <mergeCell ref="Q34:AW34"/>
    <mergeCell ref="G29:P29"/>
    <mergeCell ref="Q29:AW29"/>
    <mergeCell ref="G30:P30"/>
    <mergeCell ref="Q30:AW30"/>
    <mergeCell ref="G31:P31"/>
  </mergeCells>
  <phoneticPr fontId="2"/>
  <printOptions horizontalCentered="1" verticalCentered="1"/>
  <pageMargins left="0.78740157480314965" right="0.78740157480314965" top="0.38" bottom="0.35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I43"/>
  <sheetViews>
    <sheetView workbookViewId="0">
      <selection activeCell="AY6" sqref="AY6"/>
    </sheetView>
  </sheetViews>
  <sheetFormatPr defaultColWidth="1.7109375" defaultRowHeight="12.75" x14ac:dyDescent="0.15"/>
  <cols>
    <col min="1" max="16384" width="1.7109375" style="49"/>
  </cols>
  <sheetData>
    <row r="1" spans="1:61" x14ac:dyDescent="0.15">
      <c r="AT1" s="74"/>
      <c r="AU1" s="74"/>
      <c r="AV1" s="74"/>
      <c r="AW1" s="74"/>
      <c r="AX1" s="74"/>
      <c r="AY1" s="74"/>
      <c r="AZ1" s="52"/>
      <c r="BA1" s="52"/>
      <c r="BB1" s="52"/>
      <c r="BC1" s="52"/>
      <c r="BD1" s="52"/>
      <c r="BE1" s="73"/>
      <c r="BF1" s="73"/>
    </row>
    <row r="2" spans="1:61" ht="20.100000000000001" customHeight="1" x14ac:dyDescent="0.15">
      <c r="G2" s="245" t="str">
        <f>①参加申込書!BB3</f>
        <v>令和</v>
      </c>
      <c r="H2" s="245"/>
      <c r="I2" s="245"/>
      <c r="J2" s="245"/>
      <c r="K2" s="246">
        <f>①参加申込書!BC3</f>
        <v>7</v>
      </c>
      <c r="L2" s="246"/>
      <c r="M2" s="246"/>
      <c r="N2" s="247" t="s">
        <v>95</v>
      </c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77"/>
      <c r="AX2" s="77"/>
      <c r="AY2" s="74"/>
      <c r="AZ2" s="74"/>
      <c r="BA2" s="52"/>
      <c r="BB2" s="52"/>
      <c r="BC2" s="52"/>
      <c r="BD2" s="52"/>
      <c r="BE2" s="52"/>
      <c r="BF2" s="73"/>
    </row>
    <row r="3" spans="1:61" ht="20.100000000000001" customHeight="1" x14ac:dyDescent="0.15">
      <c r="C3" s="56"/>
      <c r="D3" s="246"/>
      <c r="E3" s="246"/>
      <c r="F3" s="58"/>
      <c r="G3" s="58"/>
      <c r="H3" s="58"/>
      <c r="I3" s="58"/>
      <c r="J3" s="58"/>
      <c r="K3" s="56"/>
      <c r="L3" s="56"/>
      <c r="M3" s="56"/>
      <c r="N3" s="66"/>
      <c r="O3" s="66"/>
      <c r="P3" s="66"/>
      <c r="Q3" s="66"/>
      <c r="R3" s="66"/>
      <c r="S3" s="66"/>
      <c r="T3" s="66"/>
      <c r="U3" s="248" t="s">
        <v>78</v>
      </c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66"/>
      <c r="AT3" s="66"/>
      <c r="AU3" s="66"/>
      <c r="AV3" s="66"/>
      <c r="AW3" s="77"/>
      <c r="AX3" s="77"/>
      <c r="AY3" s="77"/>
      <c r="AZ3" s="77"/>
      <c r="BA3" s="77"/>
      <c r="BB3" s="77"/>
      <c r="BC3" s="78"/>
      <c r="BD3" s="78"/>
      <c r="BE3" s="78"/>
      <c r="BG3" s="52"/>
      <c r="BH3" s="52"/>
      <c r="BI3" s="52"/>
    </row>
    <row r="4" spans="1:61" ht="5.0999999999999996" customHeight="1" x14ac:dyDescent="0.15"/>
    <row r="5" spans="1:61" ht="12.75" customHeight="1" x14ac:dyDescent="0.2">
      <c r="N5" s="210" t="s">
        <v>18</v>
      </c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74"/>
      <c r="AR5" s="75"/>
      <c r="AS5" s="75"/>
      <c r="AT5" s="75"/>
      <c r="AU5" s="75"/>
      <c r="AV5" s="75"/>
      <c r="AW5" s="75"/>
      <c r="AX5" s="75"/>
      <c r="AY5" s="75"/>
      <c r="AZ5" s="75"/>
      <c r="BA5" s="74"/>
    </row>
    <row r="6" spans="1:61" ht="12.75" customHeight="1" x14ac:dyDescent="0.2"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74"/>
      <c r="AR6" s="75"/>
      <c r="AS6" s="75"/>
      <c r="AT6" s="75"/>
      <c r="AU6" s="75"/>
      <c r="AV6" s="75"/>
      <c r="AW6" s="75"/>
      <c r="AX6" s="75"/>
      <c r="AY6" s="75"/>
      <c r="AZ6" s="75"/>
      <c r="BA6" s="74"/>
      <c r="BB6" s="74"/>
      <c r="BC6" s="74"/>
    </row>
    <row r="7" spans="1:61" ht="5.0999999999999996" customHeight="1" x14ac:dyDescent="0.15"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74"/>
      <c r="AT7" s="74"/>
      <c r="AU7" s="74"/>
      <c r="AV7" s="74"/>
      <c r="AW7" s="74"/>
      <c r="AX7" s="74"/>
      <c r="AY7" s="74"/>
      <c r="AZ7" s="74"/>
      <c r="BA7" s="74"/>
      <c r="BB7" s="74"/>
      <c r="BC7" s="74"/>
    </row>
    <row r="8" spans="1:61" ht="26.25" customHeight="1" x14ac:dyDescent="0.15">
      <c r="B8" s="237" t="s">
        <v>34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</row>
    <row r="9" spans="1:61" ht="9" customHeight="1" x14ac:dyDescent="0.15"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</row>
    <row r="10" spans="1:61" ht="25.5" customHeight="1" x14ac:dyDescent="0.15">
      <c r="A10" s="239" t="s">
        <v>8</v>
      </c>
      <c r="B10" s="239"/>
      <c r="C10" s="239"/>
      <c r="D10" s="239"/>
      <c r="E10" s="239"/>
      <c r="F10" s="240" t="str">
        <f>IF(①参加申込書!M10="","",①参加申込書!M10)</f>
        <v/>
      </c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1" t="s">
        <v>37</v>
      </c>
      <c r="S10" s="241"/>
      <c r="T10" s="241"/>
      <c r="U10" s="241"/>
      <c r="V10" s="241"/>
      <c r="W10" s="241"/>
      <c r="X10" s="74" t="s">
        <v>15</v>
      </c>
      <c r="Y10" s="242" t="str">
        <f>IF(①参加申込書!AM10="","",①参加申込書!AM10)</f>
        <v/>
      </c>
      <c r="Z10" s="242"/>
      <c r="AA10" s="242"/>
      <c r="AB10" s="242"/>
      <c r="AC10" s="242"/>
      <c r="AD10" s="74" t="s">
        <v>38</v>
      </c>
      <c r="AF10" s="243" t="s">
        <v>10</v>
      </c>
      <c r="AG10" s="243"/>
      <c r="AH10" s="243"/>
      <c r="AI10" s="243"/>
      <c r="AJ10" s="243"/>
      <c r="AK10" s="243"/>
      <c r="AL10" s="243"/>
      <c r="AM10" s="243"/>
      <c r="AN10" s="238"/>
      <c r="AO10" s="238"/>
      <c r="AP10" s="238"/>
      <c r="AQ10" s="238"/>
      <c r="AR10" s="238"/>
      <c r="AS10" s="238"/>
      <c r="AT10" s="238"/>
      <c r="AU10" s="238"/>
      <c r="AV10" s="238"/>
      <c r="AW10" s="238"/>
      <c r="AX10" s="238"/>
      <c r="AY10" s="238"/>
      <c r="AZ10" s="238"/>
      <c r="BA10" s="238"/>
    </row>
    <row r="11" spans="1:61" ht="5.0999999999999996" customHeight="1" x14ac:dyDescent="0.1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</row>
    <row r="12" spans="1:61" ht="9.9499999999999993" customHeight="1" x14ac:dyDescent="0.15"/>
    <row r="13" spans="1:61" ht="8.1" customHeight="1" x14ac:dyDescent="0.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</row>
    <row r="14" spans="1:61" ht="24" customHeight="1" x14ac:dyDescent="0.15">
      <c r="B14" s="53"/>
      <c r="C14" s="53"/>
      <c r="D14" s="53"/>
      <c r="E14" s="53"/>
      <c r="F14" s="53"/>
      <c r="G14" s="59"/>
      <c r="H14" s="264" t="s">
        <v>3</v>
      </c>
      <c r="I14" s="264"/>
      <c r="J14" s="264"/>
      <c r="K14" s="264"/>
      <c r="L14" s="264"/>
      <c r="M14" s="264"/>
      <c r="N14" s="264"/>
      <c r="O14" s="264"/>
      <c r="P14" s="67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6"/>
    </row>
    <row r="15" spans="1:61" ht="24" customHeight="1" x14ac:dyDescent="0.15">
      <c r="B15" s="53"/>
      <c r="C15" s="53"/>
      <c r="D15" s="53"/>
      <c r="E15" s="53"/>
      <c r="F15" s="53"/>
      <c r="G15" s="60"/>
      <c r="H15" s="267" t="s">
        <v>1</v>
      </c>
      <c r="I15" s="267"/>
      <c r="J15" s="267"/>
      <c r="K15" s="267"/>
      <c r="L15" s="267"/>
      <c r="M15" s="267"/>
      <c r="N15" s="267"/>
      <c r="O15" s="267"/>
      <c r="P15" s="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9"/>
    </row>
    <row r="16" spans="1:61" ht="24" customHeight="1" x14ac:dyDescent="0.15">
      <c r="B16" s="53"/>
      <c r="C16" s="53"/>
      <c r="D16" s="53"/>
      <c r="E16" s="53"/>
      <c r="F16" s="53"/>
      <c r="G16" s="61"/>
      <c r="H16" s="256" t="s">
        <v>40</v>
      </c>
      <c r="I16" s="256"/>
      <c r="J16" s="256"/>
      <c r="K16" s="256"/>
      <c r="L16" s="256"/>
      <c r="M16" s="256"/>
      <c r="N16" s="256"/>
      <c r="O16" s="256"/>
      <c r="P16" s="69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257"/>
      <c r="AC16" s="257"/>
      <c r="AD16" s="257"/>
      <c r="AE16" s="257"/>
      <c r="AF16" s="257"/>
      <c r="AG16" s="257"/>
      <c r="AH16" s="257"/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  <c r="AU16" s="257"/>
      <c r="AV16" s="257"/>
      <c r="AW16" s="258"/>
    </row>
    <row r="17" spans="2:49" ht="24" customHeight="1" x14ac:dyDescent="0.15">
      <c r="B17" s="53"/>
      <c r="C17" s="53"/>
      <c r="D17" s="53"/>
      <c r="E17" s="53"/>
      <c r="F17" s="53"/>
      <c r="G17" s="61"/>
      <c r="H17" s="256" t="s">
        <v>42</v>
      </c>
      <c r="I17" s="256"/>
      <c r="J17" s="256"/>
      <c r="K17" s="256"/>
      <c r="L17" s="256"/>
      <c r="M17" s="256"/>
      <c r="N17" s="256"/>
      <c r="O17" s="256"/>
      <c r="P17" s="69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7"/>
      <c r="AH17" s="257"/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  <c r="AU17" s="257"/>
      <c r="AV17" s="257"/>
      <c r="AW17" s="258"/>
    </row>
    <row r="18" spans="2:49" ht="24" customHeight="1" x14ac:dyDescent="0.15">
      <c r="B18" s="53"/>
      <c r="C18" s="53"/>
      <c r="D18" s="53"/>
      <c r="E18" s="53"/>
      <c r="F18" s="53"/>
      <c r="G18" s="62"/>
      <c r="H18" s="259" t="s">
        <v>11</v>
      </c>
      <c r="I18" s="259"/>
      <c r="J18" s="259"/>
      <c r="K18" s="259"/>
      <c r="L18" s="259"/>
      <c r="M18" s="259"/>
      <c r="N18" s="259"/>
      <c r="O18" s="259"/>
      <c r="P18" s="7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1"/>
    </row>
    <row r="19" spans="2:49" ht="24" customHeight="1" x14ac:dyDescent="0.15">
      <c r="B19" s="54"/>
      <c r="C19" s="57"/>
      <c r="D19" s="57"/>
      <c r="E19" s="57"/>
      <c r="F19" s="57"/>
      <c r="G19" s="63"/>
      <c r="H19" s="262" t="s">
        <v>30</v>
      </c>
      <c r="I19" s="262"/>
      <c r="J19" s="262"/>
      <c r="K19" s="262"/>
      <c r="L19" s="262"/>
      <c r="M19" s="262"/>
      <c r="N19" s="262"/>
      <c r="O19" s="262"/>
      <c r="P19" s="71"/>
      <c r="Q19" s="226"/>
      <c r="R19" s="227"/>
      <c r="S19" s="227"/>
      <c r="T19" s="227"/>
      <c r="U19" s="227"/>
      <c r="V19" s="227"/>
      <c r="W19" s="227"/>
      <c r="X19" s="263" t="s">
        <v>22</v>
      </c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  <c r="AN19" s="263"/>
      <c r="AO19" s="263"/>
      <c r="AP19" s="229"/>
      <c r="AQ19" s="229"/>
      <c r="AR19" s="229"/>
      <c r="AS19" s="229"/>
      <c r="AT19" s="229"/>
      <c r="AU19" s="229"/>
      <c r="AV19" s="229"/>
      <c r="AW19" s="230"/>
    </row>
    <row r="20" spans="2:49" ht="24" customHeight="1" x14ac:dyDescent="0.15">
      <c r="B20" s="53"/>
      <c r="C20" s="53"/>
      <c r="D20" s="53"/>
      <c r="E20" s="53"/>
      <c r="F20" s="53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5"/>
      <c r="R20" s="255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</row>
    <row r="21" spans="2:49" ht="24" customHeight="1" x14ac:dyDescent="0.15">
      <c r="B21" s="53"/>
      <c r="C21" s="53"/>
      <c r="D21" s="53"/>
      <c r="E21" s="53"/>
      <c r="F21" s="53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  <c r="AW21" s="250"/>
    </row>
    <row r="22" spans="2:49" ht="24" customHeight="1" x14ac:dyDescent="0.15">
      <c r="B22" s="53"/>
      <c r="C22" s="53"/>
      <c r="D22" s="53"/>
      <c r="E22" s="53"/>
      <c r="F22" s="53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  <c r="AQ22" s="250"/>
      <c r="AR22" s="250"/>
      <c r="AS22" s="250"/>
      <c r="AT22" s="250"/>
      <c r="AU22" s="250"/>
      <c r="AV22" s="250"/>
      <c r="AW22" s="250"/>
    </row>
    <row r="23" spans="2:49" ht="24" customHeight="1" x14ac:dyDescent="0.15">
      <c r="B23" s="53"/>
      <c r="C23" s="53"/>
      <c r="D23" s="53"/>
      <c r="E23" s="53"/>
      <c r="F23" s="53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  <c r="AQ23" s="250"/>
      <c r="AR23" s="250"/>
      <c r="AS23" s="250"/>
      <c r="AT23" s="250"/>
      <c r="AU23" s="250"/>
      <c r="AV23" s="250"/>
      <c r="AW23" s="250"/>
    </row>
    <row r="24" spans="2:49" ht="24" customHeight="1" x14ac:dyDescent="0.15">
      <c r="B24" s="53"/>
      <c r="C24" s="53"/>
      <c r="D24" s="53"/>
      <c r="E24" s="53"/>
      <c r="F24" s="53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0"/>
      <c r="AR24" s="250"/>
      <c r="AS24" s="250"/>
      <c r="AT24" s="250"/>
      <c r="AU24" s="250"/>
      <c r="AV24" s="250"/>
      <c r="AW24" s="250"/>
    </row>
    <row r="25" spans="2:49" ht="24" customHeight="1" x14ac:dyDescent="0.15">
      <c r="B25" s="53"/>
      <c r="C25" s="53"/>
      <c r="D25" s="53"/>
      <c r="E25" s="53"/>
      <c r="F25" s="53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0"/>
      <c r="AR25" s="250"/>
      <c r="AS25" s="250"/>
      <c r="AT25" s="250"/>
      <c r="AU25" s="250"/>
      <c r="AV25" s="250"/>
      <c r="AW25" s="250"/>
    </row>
    <row r="26" spans="2:49" ht="24" customHeight="1" x14ac:dyDescent="0.15">
      <c r="B26" s="53"/>
      <c r="C26" s="53"/>
      <c r="D26" s="53"/>
      <c r="E26" s="53"/>
      <c r="F26" s="53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0"/>
      <c r="AP26" s="250"/>
      <c r="AQ26" s="250"/>
      <c r="AR26" s="250"/>
      <c r="AS26" s="250"/>
      <c r="AT26" s="250"/>
      <c r="AU26" s="250"/>
      <c r="AV26" s="250"/>
      <c r="AW26" s="250"/>
    </row>
    <row r="27" spans="2:49" ht="24" customHeight="1" x14ac:dyDescent="0.15">
      <c r="B27" s="53"/>
      <c r="C27" s="53"/>
      <c r="D27" s="53"/>
      <c r="E27" s="53"/>
      <c r="F27" s="53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  <c r="AL27" s="250"/>
      <c r="AM27" s="250"/>
      <c r="AN27" s="250"/>
      <c r="AO27" s="250"/>
      <c r="AP27" s="250"/>
      <c r="AQ27" s="250"/>
      <c r="AR27" s="250"/>
      <c r="AS27" s="250"/>
      <c r="AT27" s="250"/>
      <c r="AU27" s="250"/>
      <c r="AV27" s="250"/>
      <c r="AW27" s="250"/>
    </row>
    <row r="28" spans="2:49" ht="24" customHeight="1" x14ac:dyDescent="0.15">
      <c r="B28" s="53"/>
      <c r="C28" s="53"/>
      <c r="D28" s="53"/>
      <c r="E28" s="53"/>
      <c r="F28" s="53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50"/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0"/>
      <c r="AO28" s="250"/>
      <c r="AP28" s="250"/>
      <c r="AQ28" s="250"/>
      <c r="AR28" s="250"/>
      <c r="AS28" s="250"/>
      <c r="AT28" s="250"/>
      <c r="AU28" s="250"/>
      <c r="AV28" s="250"/>
      <c r="AW28" s="250"/>
    </row>
    <row r="29" spans="2:49" ht="24" customHeight="1" x14ac:dyDescent="0.15">
      <c r="B29" s="53"/>
      <c r="C29" s="53"/>
      <c r="D29" s="53"/>
      <c r="E29" s="53"/>
      <c r="F29" s="53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</row>
    <row r="30" spans="2:49" ht="24" customHeight="1" x14ac:dyDescent="0.15">
      <c r="B30" s="53"/>
      <c r="C30" s="53"/>
      <c r="D30" s="53"/>
      <c r="E30" s="53"/>
      <c r="F30" s="53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0"/>
      <c r="AQ30" s="250"/>
      <c r="AR30" s="250"/>
      <c r="AS30" s="250"/>
      <c r="AT30" s="250"/>
      <c r="AU30" s="250"/>
      <c r="AV30" s="250"/>
      <c r="AW30" s="250"/>
    </row>
    <row r="31" spans="2:49" ht="24" customHeight="1" x14ac:dyDescent="0.15">
      <c r="B31" s="53"/>
      <c r="C31" s="53"/>
      <c r="D31" s="53"/>
      <c r="E31" s="53"/>
      <c r="F31" s="53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AW31" s="250"/>
    </row>
    <row r="32" spans="2:49" ht="24" customHeight="1" x14ac:dyDescent="0.15">
      <c r="B32" s="52"/>
      <c r="C32" s="52"/>
      <c r="D32" s="52"/>
      <c r="E32" s="52"/>
      <c r="F32" s="52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  <c r="AQ32" s="250"/>
      <c r="AR32" s="250"/>
      <c r="AS32" s="250"/>
      <c r="AT32" s="250"/>
      <c r="AU32" s="250"/>
      <c r="AV32" s="250"/>
      <c r="AW32" s="250"/>
    </row>
    <row r="33" spans="2:49" ht="24" customHeight="1" x14ac:dyDescent="0.15">
      <c r="B33" s="55"/>
      <c r="C33" s="53"/>
      <c r="D33" s="53"/>
      <c r="E33" s="53"/>
      <c r="F33" s="53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0"/>
      <c r="AP33" s="250"/>
      <c r="AQ33" s="250"/>
      <c r="AR33" s="250"/>
      <c r="AS33" s="250"/>
      <c r="AT33" s="250"/>
      <c r="AU33" s="250"/>
      <c r="AV33" s="250"/>
      <c r="AW33" s="250"/>
    </row>
    <row r="34" spans="2:49" ht="24" customHeight="1" x14ac:dyDescent="0.15">
      <c r="B34" s="55"/>
      <c r="C34" s="53"/>
      <c r="D34" s="53"/>
      <c r="E34" s="53"/>
      <c r="F34" s="53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51"/>
      <c r="R34" s="251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  <c r="AF34" s="251"/>
      <c r="AG34" s="251"/>
      <c r="AH34" s="251"/>
      <c r="AI34" s="251"/>
      <c r="AJ34" s="251"/>
      <c r="AK34" s="251"/>
      <c r="AL34" s="251"/>
      <c r="AM34" s="251"/>
      <c r="AN34" s="251"/>
      <c r="AO34" s="251"/>
      <c r="AP34" s="251"/>
      <c r="AQ34" s="251"/>
      <c r="AR34" s="251"/>
      <c r="AS34" s="251"/>
      <c r="AT34" s="251"/>
      <c r="AU34" s="251"/>
      <c r="AV34" s="251"/>
      <c r="AW34" s="251"/>
    </row>
    <row r="35" spans="2:49" ht="24" customHeight="1" x14ac:dyDescent="0.15">
      <c r="B35" s="52"/>
      <c r="C35" s="52"/>
      <c r="D35" s="52"/>
      <c r="E35" s="52"/>
      <c r="F35" s="52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250"/>
      <c r="AQ35" s="250"/>
      <c r="AR35" s="250"/>
      <c r="AS35" s="250"/>
      <c r="AT35" s="250"/>
      <c r="AU35" s="250"/>
      <c r="AV35" s="250"/>
      <c r="AW35" s="250"/>
    </row>
    <row r="36" spans="2:49" ht="24" customHeight="1" x14ac:dyDescent="0.15">
      <c r="B36" s="55"/>
      <c r="C36" s="53"/>
      <c r="D36" s="53"/>
      <c r="E36" s="53"/>
      <c r="F36" s="53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0"/>
      <c r="AL36" s="250"/>
      <c r="AM36" s="250"/>
      <c r="AN36" s="250"/>
      <c r="AO36" s="250"/>
      <c r="AP36" s="250"/>
      <c r="AQ36" s="250"/>
      <c r="AR36" s="250"/>
      <c r="AS36" s="250"/>
      <c r="AT36" s="250"/>
      <c r="AU36" s="250"/>
      <c r="AV36" s="250"/>
      <c r="AW36" s="250"/>
    </row>
    <row r="37" spans="2:49" ht="24" customHeight="1" x14ac:dyDescent="0.15">
      <c r="B37" s="55"/>
      <c r="C37" s="53"/>
      <c r="D37" s="53"/>
      <c r="E37" s="53"/>
      <c r="F37" s="53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</row>
    <row r="38" spans="2:49" s="50" customFormat="1" ht="12.95" customHeight="1" x14ac:dyDescent="0.15">
      <c r="C38" s="211"/>
      <c r="D38" s="211"/>
      <c r="E38" s="211"/>
      <c r="G38" s="212" t="s">
        <v>44</v>
      </c>
      <c r="H38" s="212"/>
      <c r="I38" s="212"/>
      <c r="J38" s="212"/>
      <c r="K38" s="65" t="s">
        <v>46</v>
      </c>
    </row>
    <row r="39" spans="2:49" s="50" customFormat="1" ht="12.95" customHeight="1" x14ac:dyDescent="0.15">
      <c r="G39" s="212" t="s">
        <v>44</v>
      </c>
      <c r="H39" s="212"/>
      <c r="I39" s="212"/>
      <c r="J39" s="212"/>
      <c r="K39" s="65" t="s">
        <v>47</v>
      </c>
    </row>
    <row r="40" spans="2:49" s="50" customFormat="1" ht="12.95" customHeight="1" x14ac:dyDescent="0.15">
      <c r="K40" s="65" t="s">
        <v>48</v>
      </c>
    </row>
    <row r="41" spans="2:49" x14ac:dyDescent="0.15">
      <c r="G41" s="212" t="s">
        <v>44</v>
      </c>
      <c r="H41" s="212"/>
      <c r="I41" s="212"/>
      <c r="J41" s="212"/>
      <c r="K41" s="49" t="s">
        <v>43</v>
      </c>
    </row>
    <row r="42" spans="2:49" x14ac:dyDescent="0.15">
      <c r="G42" s="212" t="s">
        <v>44</v>
      </c>
      <c r="H42" s="212"/>
      <c r="I42" s="212"/>
      <c r="J42" s="212"/>
      <c r="K42" s="49" t="s">
        <v>84</v>
      </c>
      <c r="AD42" s="52"/>
      <c r="AE42" s="52"/>
      <c r="AF42" s="52"/>
      <c r="AG42" s="52"/>
      <c r="AH42" s="52"/>
      <c r="AI42" s="52"/>
      <c r="AJ42" s="52"/>
      <c r="AK42" s="52"/>
      <c r="AL42" s="52"/>
    </row>
    <row r="43" spans="2:49" ht="5.0999999999999996" customHeight="1" x14ac:dyDescent="0.15"/>
  </sheetData>
  <mergeCells count="68">
    <mergeCell ref="G2:J2"/>
    <mergeCell ref="K2:M2"/>
    <mergeCell ref="N2:AV2"/>
    <mergeCell ref="D3:E3"/>
    <mergeCell ref="U3:AR3"/>
    <mergeCell ref="B8:BB8"/>
    <mergeCell ref="A10:E10"/>
    <mergeCell ref="F10:Q10"/>
    <mergeCell ref="R10:W10"/>
    <mergeCell ref="Y10:AC10"/>
    <mergeCell ref="AF10:AM10"/>
    <mergeCell ref="AN10:BA10"/>
    <mergeCell ref="H14:O14"/>
    <mergeCell ref="Q14:AW14"/>
    <mergeCell ref="H15:O15"/>
    <mergeCell ref="Q15:AW15"/>
    <mergeCell ref="H16:O16"/>
    <mergeCell ref="Q16:AW16"/>
    <mergeCell ref="H17:O17"/>
    <mergeCell ref="Q17:AW17"/>
    <mergeCell ref="H18:O18"/>
    <mergeCell ref="Q18:AW18"/>
    <mergeCell ref="H19:O19"/>
    <mergeCell ref="Q19:W19"/>
    <mergeCell ref="X19:AO19"/>
    <mergeCell ref="AP19:AW19"/>
    <mergeCell ref="G20:P20"/>
    <mergeCell ref="Q20:AW20"/>
    <mergeCell ref="G21:P21"/>
    <mergeCell ref="Q21:AW21"/>
    <mergeCell ref="G22:P22"/>
    <mergeCell ref="Q22:AW22"/>
    <mergeCell ref="G23:P23"/>
    <mergeCell ref="Q23:AW23"/>
    <mergeCell ref="G24:P24"/>
    <mergeCell ref="Q24:AW24"/>
    <mergeCell ref="G25:P25"/>
    <mergeCell ref="Q25:AW25"/>
    <mergeCell ref="Q31:AW31"/>
    <mergeCell ref="G26:P26"/>
    <mergeCell ref="Q26:AW26"/>
    <mergeCell ref="G27:P27"/>
    <mergeCell ref="Q27:AW27"/>
    <mergeCell ref="G28:P28"/>
    <mergeCell ref="Q28:AW28"/>
    <mergeCell ref="G42:J42"/>
    <mergeCell ref="G35:P35"/>
    <mergeCell ref="Q35:AW35"/>
    <mergeCell ref="G36:P36"/>
    <mergeCell ref="Q36:AW36"/>
    <mergeCell ref="G37:P37"/>
    <mergeCell ref="Q37:AW37"/>
    <mergeCell ref="N5:AP7"/>
    <mergeCell ref="C38:E38"/>
    <mergeCell ref="G38:J38"/>
    <mergeCell ref="G39:J39"/>
    <mergeCell ref="G41:J41"/>
    <mergeCell ref="G32:P32"/>
    <mergeCell ref="Q32:AW32"/>
    <mergeCell ref="G33:P33"/>
    <mergeCell ref="Q33:AW33"/>
    <mergeCell ref="G34:P34"/>
    <mergeCell ref="Q34:AW34"/>
    <mergeCell ref="G29:P29"/>
    <mergeCell ref="Q29:AW29"/>
    <mergeCell ref="G30:P30"/>
    <mergeCell ref="Q30:AW30"/>
    <mergeCell ref="G31:P31"/>
  </mergeCells>
  <phoneticPr fontId="2"/>
  <printOptions horizontalCentered="1" verticalCentered="1"/>
  <pageMargins left="0.78740157480314965" right="0.78740157480314965" top="0.35" bottom="0.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49"/>
  <sheetViews>
    <sheetView topLeftCell="A33" workbookViewId="0">
      <selection activeCell="L43" sqref="L42:U43"/>
    </sheetView>
  </sheetViews>
  <sheetFormatPr defaultColWidth="1.7109375" defaultRowHeight="12.75" x14ac:dyDescent="0.15"/>
  <cols>
    <col min="1" max="16384" width="1.7109375" style="49"/>
  </cols>
  <sheetData>
    <row r="1" spans="2:64" x14ac:dyDescent="0.15">
      <c r="AT1" s="74"/>
      <c r="AU1" s="74"/>
      <c r="AV1" s="74"/>
      <c r="AW1" s="74"/>
      <c r="AX1" s="74"/>
      <c r="AY1" s="74"/>
      <c r="AZ1" s="52"/>
      <c r="BA1" s="52"/>
      <c r="BB1" s="52"/>
      <c r="BC1" s="52"/>
      <c r="BD1" s="73"/>
      <c r="BE1" s="73"/>
    </row>
    <row r="2" spans="2:64" x14ac:dyDescent="0.15">
      <c r="B2" s="80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100"/>
      <c r="AU2" s="100"/>
      <c r="AV2" s="100"/>
      <c r="AW2" s="100"/>
      <c r="AX2" s="100"/>
      <c r="AY2" s="100"/>
      <c r="AZ2" s="103"/>
      <c r="BA2" s="103"/>
      <c r="BB2" s="107"/>
      <c r="BC2" s="52"/>
      <c r="BD2" s="73"/>
      <c r="BE2" s="73"/>
    </row>
    <row r="3" spans="2:64" ht="20.100000000000001" customHeight="1" x14ac:dyDescent="0.15">
      <c r="B3" s="81"/>
      <c r="C3" s="212" t="s">
        <v>41</v>
      </c>
      <c r="D3" s="212"/>
      <c r="E3" s="212"/>
      <c r="F3" s="212"/>
      <c r="G3" s="212"/>
      <c r="H3" s="212"/>
      <c r="J3" s="310" t="str">
        <f>①参加申込書!BB3</f>
        <v>令和</v>
      </c>
      <c r="K3" s="310"/>
      <c r="L3" s="310"/>
      <c r="M3" s="310"/>
      <c r="N3" s="212">
        <f>①参加申込書!BC3</f>
        <v>7</v>
      </c>
      <c r="O3" s="212"/>
      <c r="P3" s="212"/>
      <c r="Q3" s="311" t="s">
        <v>96</v>
      </c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108"/>
      <c r="BC3" s="78"/>
      <c r="BD3" s="78"/>
      <c r="BE3" s="78"/>
      <c r="BG3" s="52"/>
      <c r="BH3" s="52"/>
      <c r="BI3" s="52"/>
      <c r="BJ3" s="52"/>
      <c r="BK3" s="52"/>
      <c r="BL3" s="52"/>
    </row>
    <row r="4" spans="2:64" ht="5.0999999999999996" customHeight="1" x14ac:dyDescent="0.15">
      <c r="B4" s="8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109"/>
    </row>
    <row r="5" spans="2:64" x14ac:dyDescent="0.15">
      <c r="B5" s="82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52"/>
      <c r="V5" s="52"/>
      <c r="W5" s="52"/>
      <c r="BB5" s="109"/>
    </row>
    <row r="6" spans="2:64" ht="12.75" customHeight="1" x14ac:dyDescent="0.15">
      <c r="B6" s="81"/>
      <c r="C6" s="270" t="s">
        <v>64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74"/>
      <c r="AQ6" s="98"/>
      <c r="AR6" s="271" t="s">
        <v>24</v>
      </c>
      <c r="AS6" s="271"/>
      <c r="AT6" s="271"/>
      <c r="AU6" s="271"/>
      <c r="AV6" s="271"/>
      <c r="AW6" s="271"/>
      <c r="AX6" s="271"/>
      <c r="AY6" s="271"/>
      <c r="AZ6" s="271"/>
      <c r="BA6" s="104"/>
      <c r="BB6" s="109"/>
    </row>
    <row r="7" spans="2:64" ht="12.75" customHeight="1" x14ac:dyDescent="0.15">
      <c r="B7" s="81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74"/>
      <c r="AQ7" s="82"/>
      <c r="AR7" s="272"/>
      <c r="AS7" s="272"/>
      <c r="AT7" s="272"/>
      <c r="AU7" s="272"/>
      <c r="AV7" s="272"/>
      <c r="AW7" s="272"/>
      <c r="AX7" s="272"/>
      <c r="AY7" s="272"/>
      <c r="AZ7" s="272"/>
      <c r="BA7" s="105"/>
      <c r="BB7" s="105"/>
      <c r="BC7" s="74"/>
    </row>
    <row r="8" spans="2:64" ht="5.0999999999999996" customHeight="1" x14ac:dyDescent="0.15">
      <c r="B8" s="81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88"/>
      <c r="AL8" s="88"/>
      <c r="AM8" s="88"/>
      <c r="AN8" s="97"/>
      <c r="AO8" s="97"/>
      <c r="AP8" s="74"/>
      <c r="AQ8" s="82"/>
      <c r="AT8" s="74"/>
      <c r="AU8" s="74"/>
      <c r="AV8" s="74"/>
      <c r="AW8" s="74"/>
      <c r="AX8" s="74"/>
      <c r="AY8" s="74"/>
      <c r="AZ8" s="74"/>
      <c r="BA8" s="105"/>
      <c r="BB8" s="105"/>
      <c r="BC8" s="74"/>
    </row>
    <row r="9" spans="2:64" x14ac:dyDescent="0.15">
      <c r="B9" s="81"/>
      <c r="O9" s="52"/>
      <c r="P9" s="52"/>
      <c r="Q9" s="52"/>
      <c r="R9" s="52"/>
      <c r="S9" s="52"/>
      <c r="T9" s="52"/>
      <c r="U9" s="52"/>
      <c r="V9" s="52"/>
      <c r="W9" s="52"/>
      <c r="X9" s="52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98"/>
      <c r="AR9" s="100"/>
      <c r="AS9" s="100"/>
      <c r="AT9" s="100"/>
      <c r="AU9" s="100"/>
      <c r="AV9" s="100"/>
      <c r="AW9" s="100"/>
      <c r="AX9" s="100"/>
      <c r="AY9" s="100"/>
      <c r="AZ9" s="100"/>
      <c r="BA9" s="104"/>
      <c r="BB9" s="109"/>
    </row>
    <row r="10" spans="2:64" ht="24" customHeight="1" x14ac:dyDescent="0.15">
      <c r="B10" s="81"/>
      <c r="C10" s="239" t="s">
        <v>8</v>
      </c>
      <c r="D10" s="239"/>
      <c r="E10" s="239"/>
      <c r="F10" s="239"/>
      <c r="G10" s="239"/>
      <c r="H10" s="239"/>
      <c r="I10" s="313" t="str">
        <f>IF(①参加申込書!M10="","",①参加申込書!M10)</f>
        <v/>
      </c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241" t="s">
        <v>37</v>
      </c>
      <c r="X10" s="241"/>
      <c r="Y10" s="241"/>
      <c r="Z10" s="241"/>
      <c r="AA10" s="241"/>
      <c r="AB10" s="241"/>
      <c r="AC10" s="241"/>
      <c r="AD10" s="241"/>
      <c r="AE10" s="74" t="s">
        <v>15</v>
      </c>
      <c r="AF10" s="314" t="str">
        <f>IF(①参加申込書!AM10="","",①参加申込書!AM10)</f>
        <v/>
      </c>
      <c r="AG10" s="314"/>
      <c r="AH10" s="314"/>
      <c r="AI10" s="314"/>
      <c r="AJ10" s="314"/>
      <c r="AK10" s="314"/>
      <c r="AL10" s="314"/>
      <c r="AM10" s="314"/>
      <c r="AN10" s="74" t="s">
        <v>38</v>
      </c>
      <c r="AQ10" s="99"/>
      <c r="AR10" s="101"/>
      <c r="AS10" s="101"/>
      <c r="AT10" s="102"/>
      <c r="AU10" s="102"/>
      <c r="AV10" s="102"/>
      <c r="AW10" s="102"/>
      <c r="AX10" s="102"/>
      <c r="AY10" s="102"/>
      <c r="AZ10" s="102"/>
      <c r="BA10" s="106"/>
      <c r="BB10" s="105"/>
      <c r="BC10" s="74"/>
    </row>
    <row r="11" spans="2:64" ht="5.0999999999999996" customHeight="1" x14ac:dyDescent="0.15">
      <c r="B11" s="8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BB11" s="109"/>
    </row>
    <row r="12" spans="2:64" ht="9.9499999999999993" customHeight="1" x14ac:dyDescent="0.15">
      <c r="B12" s="81"/>
      <c r="BB12" s="109"/>
    </row>
    <row r="13" spans="2:64" ht="15" customHeight="1" x14ac:dyDescent="0.15">
      <c r="B13" s="81"/>
      <c r="C13" s="239" t="s">
        <v>36</v>
      </c>
      <c r="D13" s="239"/>
      <c r="E13" s="239"/>
      <c r="F13" s="239"/>
      <c r="G13" s="239"/>
      <c r="H13" s="239"/>
      <c r="I13" s="238"/>
      <c r="J13" s="238"/>
      <c r="K13" s="238"/>
      <c r="L13" s="238" t="s">
        <v>4</v>
      </c>
      <c r="M13" s="238"/>
      <c r="N13" s="238"/>
      <c r="O13" s="238"/>
      <c r="P13" s="238"/>
      <c r="Q13" s="238" t="s">
        <v>31</v>
      </c>
      <c r="R13" s="238"/>
      <c r="S13" s="238"/>
      <c r="T13" s="238"/>
      <c r="U13" s="238"/>
      <c r="V13" s="238"/>
      <c r="W13" s="238"/>
      <c r="X13" s="238" t="s">
        <v>49</v>
      </c>
      <c r="Y13" s="238"/>
      <c r="Z13" s="238"/>
      <c r="AA13" s="238"/>
      <c r="AB13" s="238"/>
      <c r="AC13" s="238"/>
      <c r="AD13" s="238"/>
      <c r="AE13" s="238"/>
      <c r="AF13" s="309" t="s">
        <v>50</v>
      </c>
      <c r="AG13" s="309"/>
      <c r="AH13" s="309"/>
      <c r="AI13" s="309"/>
      <c r="AJ13" s="309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105"/>
      <c r="BC13" s="74"/>
    </row>
    <row r="14" spans="2:64" ht="5.0999999999999996" customHeight="1" x14ac:dyDescent="0.15">
      <c r="B14" s="81"/>
      <c r="C14" s="51"/>
      <c r="D14" s="51"/>
      <c r="E14" s="93"/>
      <c r="F14" s="93"/>
      <c r="G14" s="93"/>
      <c r="H14" s="93"/>
      <c r="I14" s="93"/>
      <c r="J14" s="93"/>
      <c r="K14" s="93"/>
      <c r="L14" s="79"/>
      <c r="M14" s="79"/>
      <c r="N14" s="79"/>
      <c r="O14" s="79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105"/>
      <c r="BC14" s="74"/>
    </row>
    <row r="15" spans="2:64" ht="9.9499999999999993" customHeight="1" x14ac:dyDescent="0.15">
      <c r="B15" s="81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95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BB15" s="109"/>
    </row>
    <row r="16" spans="2:64" ht="15" customHeight="1" x14ac:dyDescent="0.15">
      <c r="B16" s="81"/>
      <c r="C16" s="239" t="s">
        <v>51</v>
      </c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O16" s="49" t="s">
        <v>15</v>
      </c>
      <c r="P16" s="238"/>
      <c r="Q16" s="238"/>
      <c r="R16" s="238"/>
      <c r="S16" s="238"/>
      <c r="T16" s="238"/>
      <c r="U16" s="238"/>
      <c r="V16" s="238"/>
      <c r="W16" s="238"/>
      <c r="X16" s="49" t="s">
        <v>38</v>
      </c>
      <c r="Y16" s="245" t="s">
        <v>53</v>
      </c>
      <c r="Z16" s="245"/>
      <c r="AA16" s="245"/>
      <c r="AB16" s="245"/>
      <c r="AC16" s="245"/>
      <c r="AD16" s="245"/>
      <c r="AE16" s="49" t="s">
        <v>33</v>
      </c>
      <c r="AF16" s="243"/>
      <c r="AG16" s="243"/>
      <c r="AH16" s="243"/>
      <c r="AI16" s="243"/>
      <c r="AJ16" s="243"/>
      <c r="AK16" s="243"/>
      <c r="AL16" s="243"/>
      <c r="AM16" s="243"/>
      <c r="AN16" s="49" t="s">
        <v>38</v>
      </c>
      <c r="BB16" s="109"/>
    </row>
    <row r="17" spans="1:58" ht="5.0999999999999996" customHeight="1" x14ac:dyDescent="0.15">
      <c r="B17" s="83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110"/>
      <c r="BC17" s="90"/>
      <c r="BD17" s="90"/>
      <c r="BE17" s="90"/>
    </row>
    <row r="18" spans="1:58" ht="9.9499999999999993" customHeight="1" x14ac:dyDescent="0.15">
      <c r="B18" s="83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110"/>
      <c r="BC18" s="90"/>
      <c r="BD18" s="90"/>
      <c r="BE18" s="90"/>
    </row>
    <row r="19" spans="1:58" ht="15" customHeight="1" x14ac:dyDescent="0.15">
      <c r="B19" s="84"/>
      <c r="C19" s="307" t="s">
        <v>17</v>
      </c>
      <c r="D19" s="307"/>
      <c r="E19" s="307"/>
      <c r="F19" s="307"/>
      <c r="G19" s="307"/>
      <c r="H19" s="307"/>
      <c r="I19" s="92"/>
      <c r="J19" s="308" t="str">
        <f>IF(①参加申込書!M11="","",①参加申込書!M11)</f>
        <v/>
      </c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92"/>
      <c r="Y19" s="92"/>
      <c r="Z19" s="92"/>
      <c r="AA19" s="307" t="s">
        <v>45</v>
      </c>
      <c r="AB19" s="307"/>
      <c r="AC19" s="307"/>
      <c r="AD19" s="307"/>
      <c r="AE19" s="307"/>
      <c r="AF19" s="307"/>
      <c r="AG19" s="307"/>
      <c r="AH19" s="307"/>
      <c r="AI19" s="307"/>
      <c r="AJ19" s="307"/>
      <c r="AK19" s="92"/>
      <c r="AL19" s="308" t="str">
        <f>IF(①参加申込書!AM12="","",①参加申込書!AM12)</f>
        <v/>
      </c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92"/>
      <c r="BA19" s="92"/>
      <c r="BB19" s="111"/>
      <c r="BC19" s="92"/>
      <c r="BD19" s="92"/>
      <c r="BE19" s="92"/>
    </row>
    <row r="20" spans="1:58" ht="5.0999999999999996" customHeight="1" x14ac:dyDescent="0.15">
      <c r="B20" s="84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2"/>
      <c r="Z20" s="92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2"/>
      <c r="BB20" s="111"/>
      <c r="BC20" s="92"/>
      <c r="BD20" s="92"/>
      <c r="BE20" s="92"/>
    </row>
    <row r="21" spans="1:58" ht="9.9499999999999993" customHeight="1" x14ac:dyDescent="0.15">
      <c r="B21" s="84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111"/>
      <c r="BC21" s="92"/>
      <c r="BD21" s="92"/>
      <c r="BE21" s="92"/>
    </row>
    <row r="22" spans="1:58" ht="15" customHeight="1" x14ac:dyDescent="0.15">
      <c r="B22" s="81"/>
      <c r="C22" s="307" t="s">
        <v>54</v>
      </c>
      <c r="D22" s="307"/>
      <c r="E22" s="307"/>
      <c r="F22" s="307"/>
      <c r="G22" s="307"/>
      <c r="H22" s="307"/>
      <c r="I22" s="92"/>
      <c r="J22" s="308" t="str">
        <f>IF(①参加申込書!AM11="","",①参加申込書!AM11)</f>
        <v/>
      </c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92"/>
      <c r="AA22" s="307" t="s">
        <v>56</v>
      </c>
      <c r="AB22" s="307"/>
      <c r="AC22" s="307"/>
      <c r="AD22" s="307"/>
      <c r="AE22" s="307"/>
      <c r="AF22" s="307"/>
      <c r="AG22" s="307"/>
      <c r="AH22" s="307"/>
      <c r="AI22" s="307"/>
      <c r="AJ22" s="307"/>
      <c r="AK22" s="96"/>
      <c r="AL22" s="308" t="str">
        <f>IF(①参加申込書!M13="","",①参加申込書!M13)</f>
        <v/>
      </c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BB22" s="109"/>
    </row>
    <row r="23" spans="1:58" ht="5.0999999999999996" customHeight="1" x14ac:dyDescent="0.15">
      <c r="A23" s="52"/>
      <c r="B23" s="85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52"/>
      <c r="Z23" s="52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52"/>
      <c r="BB23" s="112"/>
      <c r="BC23" s="52"/>
      <c r="BD23" s="52"/>
      <c r="BE23" s="52"/>
      <c r="BF23" s="52"/>
    </row>
    <row r="24" spans="1:58" x14ac:dyDescent="0.15">
      <c r="A24" s="52"/>
      <c r="B24" s="85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92"/>
      <c r="AX24" s="92"/>
      <c r="AY24" s="92"/>
      <c r="AZ24" s="92"/>
      <c r="BA24" s="52"/>
      <c r="BB24" s="112"/>
      <c r="BC24" s="52"/>
      <c r="BD24" s="52"/>
      <c r="BE24" s="52"/>
      <c r="BF24" s="52"/>
    </row>
    <row r="25" spans="1:58" ht="23.25" customHeight="1" x14ac:dyDescent="0.15">
      <c r="A25" s="52"/>
      <c r="B25" s="85"/>
      <c r="C25" s="237" t="s">
        <v>34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112"/>
      <c r="BC25" s="52"/>
      <c r="BD25" s="52"/>
      <c r="BE25" s="52"/>
      <c r="BF25" s="52"/>
    </row>
    <row r="26" spans="1:58" ht="24.95" customHeight="1" x14ac:dyDescent="0.15">
      <c r="B26" s="86"/>
      <c r="C26" s="294" t="s">
        <v>52</v>
      </c>
      <c r="D26" s="294"/>
      <c r="E26" s="294"/>
      <c r="F26" s="294"/>
      <c r="G26" s="294"/>
      <c r="H26" s="294"/>
      <c r="I26" s="294"/>
      <c r="J26" s="294"/>
      <c r="K26" s="76"/>
      <c r="L26" s="63"/>
      <c r="M26" s="294" t="s">
        <v>30</v>
      </c>
      <c r="N26" s="294"/>
      <c r="O26" s="294"/>
      <c r="P26" s="294"/>
      <c r="Q26" s="294"/>
      <c r="R26" s="294"/>
      <c r="S26" s="294"/>
      <c r="T26" s="294"/>
      <c r="U26" s="94"/>
      <c r="V26" s="226"/>
      <c r="W26" s="227"/>
      <c r="X26" s="227"/>
      <c r="Y26" s="227"/>
      <c r="Z26" s="227"/>
      <c r="AA26" s="227"/>
      <c r="AB26" s="227"/>
      <c r="AC26" s="295" t="s">
        <v>22</v>
      </c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/>
      <c r="AP26" s="295"/>
      <c r="AQ26" s="295"/>
      <c r="AR26" s="295"/>
      <c r="AS26" s="295"/>
      <c r="AT26" s="295"/>
      <c r="AU26" s="229"/>
      <c r="AV26" s="229"/>
      <c r="AW26" s="229"/>
      <c r="AX26" s="229"/>
      <c r="AY26" s="229"/>
      <c r="AZ26" s="229"/>
      <c r="BA26" s="229"/>
      <c r="BB26" s="230"/>
    </row>
    <row r="27" spans="1:58" ht="24.95" customHeight="1" x14ac:dyDescent="0.15">
      <c r="B27" s="306">
        <v>1</v>
      </c>
      <c r="C27" s="274"/>
      <c r="D27" s="274"/>
      <c r="E27" s="274"/>
      <c r="F27" s="274"/>
      <c r="G27" s="275"/>
      <c r="H27" s="275"/>
      <c r="I27" s="275"/>
      <c r="J27" s="275"/>
      <c r="K27" s="276"/>
      <c r="L27" s="277"/>
      <c r="M27" s="278"/>
      <c r="N27" s="278"/>
      <c r="O27" s="278"/>
      <c r="P27" s="278"/>
      <c r="Q27" s="278"/>
      <c r="R27" s="278"/>
      <c r="S27" s="278"/>
      <c r="T27" s="278"/>
      <c r="U27" s="279"/>
      <c r="V27" s="280" t="str">
        <f>IF(COUNTA(L27)=0,"",VLOOKUP(L27,①参加申込書!C$16:AB$38,5,0))</f>
        <v/>
      </c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I27" s="280"/>
      <c r="AJ27" s="280"/>
      <c r="AK27" s="280"/>
      <c r="AL27" s="280"/>
      <c r="AM27" s="280"/>
      <c r="AN27" s="280"/>
      <c r="AO27" s="280"/>
      <c r="AP27" s="280"/>
      <c r="AQ27" s="280"/>
      <c r="AR27" s="280"/>
      <c r="AS27" s="280"/>
      <c r="AT27" s="280"/>
      <c r="AU27" s="280"/>
      <c r="AV27" s="280"/>
      <c r="AW27" s="280"/>
      <c r="AX27" s="280"/>
      <c r="AY27" s="280"/>
      <c r="AZ27" s="280"/>
      <c r="BA27" s="280"/>
      <c r="BB27" s="281"/>
    </row>
    <row r="28" spans="1:58" ht="24.95" customHeight="1" x14ac:dyDescent="0.15">
      <c r="B28" s="296">
        <v>2</v>
      </c>
      <c r="C28" s="297"/>
      <c r="D28" s="297"/>
      <c r="E28" s="297"/>
      <c r="F28" s="297"/>
      <c r="G28" s="298"/>
      <c r="H28" s="298"/>
      <c r="I28" s="298"/>
      <c r="J28" s="298"/>
      <c r="K28" s="299"/>
      <c r="L28" s="300"/>
      <c r="M28" s="301"/>
      <c r="N28" s="301"/>
      <c r="O28" s="301"/>
      <c r="P28" s="301"/>
      <c r="Q28" s="301"/>
      <c r="R28" s="301"/>
      <c r="S28" s="301"/>
      <c r="T28" s="301"/>
      <c r="U28" s="302"/>
      <c r="V28" s="303" t="str">
        <f>IF(COUNTA(L28)=0,"",VLOOKUP(L28,①参加申込書!C$16:AB$38,5,0))</f>
        <v/>
      </c>
      <c r="W28" s="304"/>
      <c r="X28" s="304"/>
      <c r="Y28" s="304"/>
      <c r="Z28" s="304"/>
      <c r="AA28" s="304"/>
      <c r="AB28" s="304"/>
      <c r="AC28" s="304"/>
      <c r="AD28" s="304"/>
      <c r="AE28" s="304"/>
      <c r="AF28" s="304"/>
      <c r="AG28" s="304"/>
      <c r="AH28" s="304"/>
      <c r="AI28" s="304"/>
      <c r="AJ28" s="304"/>
      <c r="AK28" s="304"/>
      <c r="AL28" s="304"/>
      <c r="AM28" s="304"/>
      <c r="AN28" s="304"/>
      <c r="AO28" s="304"/>
      <c r="AP28" s="304"/>
      <c r="AQ28" s="304"/>
      <c r="AR28" s="304"/>
      <c r="AS28" s="304"/>
      <c r="AT28" s="304"/>
      <c r="AU28" s="304"/>
      <c r="AV28" s="304"/>
      <c r="AW28" s="304"/>
      <c r="AX28" s="304"/>
      <c r="AY28" s="304"/>
      <c r="AZ28" s="304"/>
      <c r="BA28" s="304"/>
      <c r="BB28" s="305"/>
    </row>
    <row r="29" spans="1:58" ht="24.95" customHeight="1" x14ac:dyDescent="0.15">
      <c r="B29" s="296">
        <v>3</v>
      </c>
      <c r="C29" s="297"/>
      <c r="D29" s="297"/>
      <c r="E29" s="297"/>
      <c r="F29" s="297"/>
      <c r="G29" s="298"/>
      <c r="H29" s="298"/>
      <c r="I29" s="298"/>
      <c r="J29" s="298"/>
      <c r="K29" s="299"/>
      <c r="L29" s="300"/>
      <c r="M29" s="301"/>
      <c r="N29" s="301"/>
      <c r="O29" s="301"/>
      <c r="P29" s="301"/>
      <c r="Q29" s="301"/>
      <c r="R29" s="301"/>
      <c r="S29" s="301"/>
      <c r="T29" s="301"/>
      <c r="U29" s="302"/>
      <c r="V29" s="303" t="str">
        <f>IF(COUNTA(L29)=0,"",VLOOKUP(L29,①参加申込書!C$16:AB$38,5,0))</f>
        <v/>
      </c>
      <c r="W29" s="304"/>
      <c r="X29" s="304"/>
      <c r="Y29" s="304"/>
      <c r="Z29" s="304"/>
      <c r="AA29" s="304"/>
      <c r="AB29" s="304"/>
      <c r="AC29" s="304"/>
      <c r="AD29" s="304"/>
      <c r="AE29" s="304"/>
      <c r="AF29" s="304"/>
      <c r="AG29" s="304"/>
      <c r="AH29" s="304"/>
      <c r="AI29" s="304"/>
      <c r="AJ29" s="304"/>
      <c r="AK29" s="304"/>
      <c r="AL29" s="304"/>
      <c r="AM29" s="304"/>
      <c r="AN29" s="304"/>
      <c r="AO29" s="304"/>
      <c r="AP29" s="304"/>
      <c r="AQ29" s="304"/>
      <c r="AR29" s="304"/>
      <c r="AS29" s="304"/>
      <c r="AT29" s="304"/>
      <c r="AU29" s="304"/>
      <c r="AV29" s="304"/>
      <c r="AW29" s="304"/>
      <c r="AX29" s="304"/>
      <c r="AY29" s="304"/>
      <c r="AZ29" s="304"/>
      <c r="BA29" s="304"/>
      <c r="BB29" s="305"/>
    </row>
    <row r="30" spans="1:58" ht="24.95" customHeight="1" x14ac:dyDescent="0.15">
      <c r="B30" s="296">
        <v>4</v>
      </c>
      <c r="C30" s="297"/>
      <c r="D30" s="297"/>
      <c r="E30" s="297"/>
      <c r="F30" s="297"/>
      <c r="G30" s="298"/>
      <c r="H30" s="298"/>
      <c r="I30" s="298"/>
      <c r="J30" s="298"/>
      <c r="K30" s="299"/>
      <c r="L30" s="300"/>
      <c r="M30" s="301"/>
      <c r="N30" s="301"/>
      <c r="O30" s="301"/>
      <c r="P30" s="301"/>
      <c r="Q30" s="301"/>
      <c r="R30" s="301"/>
      <c r="S30" s="301"/>
      <c r="T30" s="301"/>
      <c r="U30" s="302"/>
      <c r="V30" s="303" t="str">
        <f>IF(COUNTA(L30)=0,"",VLOOKUP(L30,①参加申込書!C$16:AB$38,5,0))</f>
        <v/>
      </c>
      <c r="W30" s="304"/>
      <c r="X30" s="304"/>
      <c r="Y30" s="304"/>
      <c r="Z30" s="304"/>
      <c r="AA30" s="304"/>
      <c r="AB30" s="304"/>
      <c r="AC30" s="304"/>
      <c r="AD30" s="304"/>
      <c r="AE30" s="304"/>
      <c r="AF30" s="304"/>
      <c r="AG30" s="304"/>
      <c r="AH30" s="304"/>
      <c r="AI30" s="304"/>
      <c r="AJ30" s="304"/>
      <c r="AK30" s="304"/>
      <c r="AL30" s="304"/>
      <c r="AM30" s="304"/>
      <c r="AN30" s="304"/>
      <c r="AO30" s="304"/>
      <c r="AP30" s="304"/>
      <c r="AQ30" s="304"/>
      <c r="AR30" s="304"/>
      <c r="AS30" s="304"/>
      <c r="AT30" s="304"/>
      <c r="AU30" s="304"/>
      <c r="AV30" s="304"/>
      <c r="AW30" s="304"/>
      <c r="AX30" s="304"/>
      <c r="AY30" s="304"/>
      <c r="AZ30" s="304"/>
      <c r="BA30" s="304"/>
      <c r="BB30" s="305"/>
    </row>
    <row r="31" spans="1:58" ht="24.95" customHeight="1" x14ac:dyDescent="0.15">
      <c r="B31" s="296">
        <v>5</v>
      </c>
      <c r="C31" s="297"/>
      <c r="D31" s="297"/>
      <c r="E31" s="297"/>
      <c r="F31" s="297"/>
      <c r="G31" s="298"/>
      <c r="H31" s="298"/>
      <c r="I31" s="298"/>
      <c r="J31" s="298"/>
      <c r="K31" s="299"/>
      <c r="L31" s="300"/>
      <c r="M31" s="301"/>
      <c r="N31" s="301"/>
      <c r="O31" s="301"/>
      <c r="P31" s="301"/>
      <c r="Q31" s="301"/>
      <c r="R31" s="301"/>
      <c r="S31" s="301"/>
      <c r="T31" s="301"/>
      <c r="U31" s="302"/>
      <c r="V31" s="303" t="str">
        <f>IF(COUNTA(L31)=0,"",VLOOKUP(L31,①参加申込書!C$16:AB$38,5,0))</f>
        <v/>
      </c>
      <c r="W31" s="304"/>
      <c r="X31" s="304"/>
      <c r="Y31" s="304"/>
      <c r="Z31" s="304"/>
      <c r="AA31" s="304"/>
      <c r="AB31" s="304"/>
      <c r="AC31" s="304"/>
      <c r="AD31" s="304"/>
      <c r="AE31" s="304"/>
      <c r="AF31" s="304"/>
      <c r="AG31" s="304"/>
      <c r="AH31" s="304"/>
      <c r="AI31" s="304"/>
      <c r="AJ31" s="304"/>
      <c r="AK31" s="304"/>
      <c r="AL31" s="304"/>
      <c r="AM31" s="304"/>
      <c r="AN31" s="304"/>
      <c r="AO31" s="304"/>
      <c r="AP31" s="304"/>
      <c r="AQ31" s="304"/>
      <c r="AR31" s="304"/>
      <c r="AS31" s="304"/>
      <c r="AT31" s="304"/>
      <c r="AU31" s="304"/>
      <c r="AV31" s="304"/>
      <c r="AW31" s="304"/>
      <c r="AX31" s="304"/>
      <c r="AY31" s="304"/>
      <c r="AZ31" s="304"/>
      <c r="BA31" s="304"/>
      <c r="BB31" s="305"/>
    </row>
    <row r="32" spans="1:58" ht="24.95" customHeight="1" x14ac:dyDescent="0.15">
      <c r="B32" s="296">
        <v>6</v>
      </c>
      <c r="C32" s="297"/>
      <c r="D32" s="297"/>
      <c r="E32" s="297"/>
      <c r="F32" s="297"/>
      <c r="G32" s="298"/>
      <c r="H32" s="298"/>
      <c r="I32" s="298"/>
      <c r="J32" s="298"/>
      <c r="K32" s="299"/>
      <c r="L32" s="300"/>
      <c r="M32" s="301"/>
      <c r="N32" s="301"/>
      <c r="O32" s="301"/>
      <c r="P32" s="301"/>
      <c r="Q32" s="301"/>
      <c r="R32" s="301"/>
      <c r="S32" s="301"/>
      <c r="T32" s="301"/>
      <c r="U32" s="302"/>
      <c r="V32" s="303" t="str">
        <f>IF(COUNTA(L32)=0,"",VLOOKUP(L32,①参加申込書!C$16:AB$38,5,0))</f>
        <v/>
      </c>
      <c r="W32" s="304"/>
      <c r="X32" s="304"/>
      <c r="Y32" s="304"/>
      <c r="Z32" s="304"/>
      <c r="AA32" s="304"/>
      <c r="AB32" s="304"/>
      <c r="AC32" s="304"/>
      <c r="AD32" s="304"/>
      <c r="AE32" s="304"/>
      <c r="AF32" s="304"/>
      <c r="AG32" s="304"/>
      <c r="AH32" s="304"/>
      <c r="AI32" s="304"/>
      <c r="AJ32" s="304"/>
      <c r="AK32" s="304"/>
      <c r="AL32" s="304"/>
      <c r="AM32" s="304"/>
      <c r="AN32" s="304"/>
      <c r="AO32" s="304"/>
      <c r="AP32" s="304"/>
      <c r="AQ32" s="304"/>
      <c r="AR32" s="304"/>
      <c r="AS32" s="304"/>
      <c r="AT32" s="304"/>
      <c r="AU32" s="304"/>
      <c r="AV32" s="304"/>
      <c r="AW32" s="304"/>
      <c r="AX32" s="304"/>
      <c r="AY32" s="304"/>
      <c r="AZ32" s="304"/>
      <c r="BA32" s="304"/>
      <c r="BB32" s="305"/>
    </row>
    <row r="33" spans="2:56" ht="24.95" customHeight="1" x14ac:dyDescent="0.15">
      <c r="B33" s="296">
        <v>7</v>
      </c>
      <c r="C33" s="297"/>
      <c r="D33" s="297"/>
      <c r="E33" s="297"/>
      <c r="F33" s="297"/>
      <c r="G33" s="298"/>
      <c r="H33" s="298"/>
      <c r="I33" s="298"/>
      <c r="J33" s="298"/>
      <c r="K33" s="299"/>
      <c r="L33" s="300"/>
      <c r="M33" s="301"/>
      <c r="N33" s="301"/>
      <c r="O33" s="301"/>
      <c r="P33" s="301"/>
      <c r="Q33" s="301"/>
      <c r="R33" s="301"/>
      <c r="S33" s="301"/>
      <c r="T33" s="301"/>
      <c r="U33" s="302"/>
      <c r="V33" s="303" t="str">
        <f>IF(COUNTA(L33)=0,"",VLOOKUP(L33,①参加申込書!C$16:AB$38,5,0))</f>
        <v/>
      </c>
      <c r="W33" s="304"/>
      <c r="X33" s="304"/>
      <c r="Y33" s="304"/>
      <c r="Z33" s="304"/>
      <c r="AA33" s="304"/>
      <c r="AB33" s="304"/>
      <c r="AC33" s="304"/>
      <c r="AD33" s="304"/>
      <c r="AE33" s="304"/>
      <c r="AF33" s="304"/>
      <c r="AG33" s="304"/>
      <c r="AH33" s="304"/>
      <c r="AI33" s="304"/>
      <c r="AJ33" s="304"/>
      <c r="AK33" s="304"/>
      <c r="AL33" s="304"/>
      <c r="AM33" s="304"/>
      <c r="AN33" s="304"/>
      <c r="AO33" s="304"/>
      <c r="AP33" s="304"/>
      <c r="AQ33" s="304"/>
      <c r="AR33" s="304"/>
      <c r="AS33" s="304"/>
      <c r="AT33" s="304"/>
      <c r="AU33" s="304"/>
      <c r="AV33" s="304"/>
      <c r="AW33" s="304"/>
      <c r="AX33" s="304"/>
      <c r="AY33" s="304"/>
      <c r="AZ33" s="304"/>
      <c r="BA33" s="304"/>
      <c r="BB33" s="305"/>
    </row>
    <row r="34" spans="2:56" ht="24.95" customHeight="1" x14ac:dyDescent="0.15">
      <c r="B34" s="296">
        <v>8</v>
      </c>
      <c r="C34" s="297"/>
      <c r="D34" s="297"/>
      <c r="E34" s="297"/>
      <c r="F34" s="297"/>
      <c r="G34" s="298"/>
      <c r="H34" s="298"/>
      <c r="I34" s="298"/>
      <c r="J34" s="298"/>
      <c r="K34" s="299"/>
      <c r="L34" s="300"/>
      <c r="M34" s="301"/>
      <c r="N34" s="301"/>
      <c r="O34" s="301"/>
      <c r="P34" s="301"/>
      <c r="Q34" s="301"/>
      <c r="R34" s="301"/>
      <c r="S34" s="301"/>
      <c r="T34" s="301"/>
      <c r="U34" s="302"/>
      <c r="V34" s="303" t="str">
        <f>IF(COUNTA(L34)=0,"",VLOOKUP(L34,①参加申込書!C$16:AB$38,5,0))</f>
        <v/>
      </c>
      <c r="W34" s="304"/>
      <c r="X34" s="304"/>
      <c r="Y34" s="304"/>
      <c r="Z34" s="304"/>
      <c r="AA34" s="304"/>
      <c r="AB34" s="304"/>
      <c r="AC34" s="304"/>
      <c r="AD34" s="304"/>
      <c r="AE34" s="304"/>
      <c r="AF34" s="304"/>
      <c r="AG34" s="304"/>
      <c r="AH34" s="304"/>
      <c r="AI34" s="304"/>
      <c r="AJ34" s="304"/>
      <c r="AK34" s="304"/>
      <c r="AL34" s="304"/>
      <c r="AM34" s="304"/>
      <c r="AN34" s="304"/>
      <c r="AO34" s="304"/>
      <c r="AP34" s="304"/>
      <c r="AQ34" s="304"/>
      <c r="AR34" s="304"/>
      <c r="AS34" s="304"/>
      <c r="AT34" s="304"/>
      <c r="AU34" s="304"/>
      <c r="AV34" s="304"/>
      <c r="AW34" s="304"/>
      <c r="AX34" s="304"/>
      <c r="AY34" s="304"/>
      <c r="AZ34" s="304"/>
      <c r="BA34" s="304"/>
      <c r="BB34" s="305"/>
    </row>
    <row r="35" spans="2:56" ht="24.95" customHeight="1" x14ac:dyDescent="0.15">
      <c r="B35" s="296">
        <v>9</v>
      </c>
      <c r="C35" s="297"/>
      <c r="D35" s="297"/>
      <c r="E35" s="297"/>
      <c r="F35" s="297"/>
      <c r="G35" s="298"/>
      <c r="H35" s="298"/>
      <c r="I35" s="298"/>
      <c r="J35" s="298"/>
      <c r="K35" s="299"/>
      <c r="L35" s="300"/>
      <c r="M35" s="301"/>
      <c r="N35" s="301"/>
      <c r="O35" s="301"/>
      <c r="P35" s="301"/>
      <c r="Q35" s="301"/>
      <c r="R35" s="301"/>
      <c r="S35" s="301"/>
      <c r="T35" s="301"/>
      <c r="U35" s="302"/>
      <c r="V35" s="303" t="str">
        <f>IF(COUNTA(L35)=0,"",VLOOKUP(L35,①参加申込書!C$16:AB$38,5,0))</f>
        <v/>
      </c>
      <c r="W35" s="304"/>
      <c r="X35" s="304"/>
      <c r="Y35" s="304"/>
      <c r="Z35" s="304"/>
      <c r="AA35" s="304"/>
      <c r="AB35" s="304"/>
      <c r="AC35" s="304"/>
      <c r="AD35" s="304"/>
      <c r="AE35" s="304"/>
      <c r="AF35" s="304"/>
      <c r="AG35" s="304"/>
      <c r="AH35" s="304"/>
      <c r="AI35" s="304"/>
      <c r="AJ35" s="304"/>
      <c r="AK35" s="304"/>
      <c r="AL35" s="304"/>
      <c r="AM35" s="304"/>
      <c r="AN35" s="304"/>
      <c r="AO35" s="304"/>
      <c r="AP35" s="304"/>
      <c r="AQ35" s="304"/>
      <c r="AR35" s="304"/>
      <c r="AS35" s="304"/>
      <c r="AT35" s="304"/>
      <c r="AU35" s="304"/>
      <c r="AV35" s="304"/>
      <c r="AW35" s="304"/>
      <c r="AX35" s="304"/>
      <c r="AY35" s="304"/>
      <c r="AZ35" s="304"/>
      <c r="BA35" s="304"/>
      <c r="BB35" s="305"/>
    </row>
    <row r="36" spans="2:56" ht="24.95" customHeight="1" x14ac:dyDescent="0.15">
      <c r="B36" s="296">
        <v>10</v>
      </c>
      <c r="C36" s="297"/>
      <c r="D36" s="297"/>
      <c r="E36" s="297"/>
      <c r="F36" s="297"/>
      <c r="G36" s="298"/>
      <c r="H36" s="298"/>
      <c r="I36" s="298"/>
      <c r="J36" s="298"/>
      <c r="K36" s="299"/>
      <c r="L36" s="300"/>
      <c r="M36" s="301"/>
      <c r="N36" s="301"/>
      <c r="O36" s="301"/>
      <c r="P36" s="301"/>
      <c r="Q36" s="301"/>
      <c r="R36" s="301"/>
      <c r="S36" s="301"/>
      <c r="T36" s="301"/>
      <c r="U36" s="302"/>
      <c r="V36" s="303" t="str">
        <f>IF(COUNTA(L36)=0,"",VLOOKUP(L36,①参加申込書!C$16:AB$38,5,0))</f>
        <v/>
      </c>
      <c r="W36" s="304"/>
      <c r="X36" s="304"/>
      <c r="Y36" s="304"/>
      <c r="Z36" s="304"/>
      <c r="AA36" s="304"/>
      <c r="AB36" s="304"/>
      <c r="AC36" s="304"/>
      <c r="AD36" s="304"/>
      <c r="AE36" s="304"/>
      <c r="AF36" s="304"/>
      <c r="AG36" s="304"/>
      <c r="AH36" s="304"/>
      <c r="AI36" s="304"/>
      <c r="AJ36" s="304"/>
      <c r="AK36" s="304"/>
      <c r="AL36" s="304"/>
      <c r="AM36" s="304"/>
      <c r="AN36" s="304"/>
      <c r="AO36" s="304"/>
      <c r="AP36" s="304"/>
      <c r="AQ36" s="304"/>
      <c r="AR36" s="304"/>
      <c r="AS36" s="304"/>
      <c r="AT36" s="304"/>
      <c r="AU36" s="304"/>
      <c r="AV36" s="304"/>
      <c r="AW36" s="304"/>
      <c r="AX36" s="304"/>
      <c r="AY36" s="304"/>
      <c r="AZ36" s="304"/>
      <c r="BA36" s="304"/>
      <c r="BB36" s="305"/>
    </row>
    <row r="37" spans="2:56" ht="24.95" customHeight="1" x14ac:dyDescent="0.15">
      <c r="B37" s="296">
        <v>11</v>
      </c>
      <c r="C37" s="297"/>
      <c r="D37" s="297"/>
      <c r="E37" s="297"/>
      <c r="F37" s="297"/>
      <c r="G37" s="298"/>
      <c r="H37" s="298"/>
      <c r="I37" s="298"/>
      <c r="J37" s="298"/>
      <c r="K37" s="299"/>
      <c r="L37" s="300"/>
      <c r="M37" s="301"/>
      <c r="N37" s="301"/>
      <c r="O37" s="301"/>
      <c r="P37" s="301"/>
      <c r="Q37" s="301"/>
      <c r="R37" s="301"/>
      <c r="S37" s="301"/>
      <c r="T37" s="301"/>
      <c r="U37" s="302"/>
      <c r="V37" s="303" t="str">
        <f>IF(COUNTA(L37)=0,"",VLOOKUP(L37,①参加申込書!C$16:AB$38,5,0))</f>
        <v/>
      </c>
      <c r="W37" s="304"/>
      <c r="X37" s="304"/>
      <c r="Y37" s="304"/>
      <c r="Z37" s="304"/>
      <c r="AA37" s="304"/>
      <c r="AB37" s="304"/>
      <c r="AC37" s="304"/>
      <c r="AD37" s="304"/>
      <c r="AE37" s="304"/>
      <c r="AF37" s="304"/>
      <c r="AG37" s="304"/>
      <c r="AH37" s="304"/>
      <c r="AI37" s="304"/>
      <c r="AJ37" s="304"/>
      <c r="AK37" s="304"/>
      <c r="AL37" s="304"/>
      <c r="AM37" s="304"/>
      <c r="AN37" s="304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4"/>
      <c r="AZ37" s="304"/>
      <c r="BA37" s="304"/>
      <c r="BB37" s="305"/>
    </row>
    <row r="38" spans="2:56" ht="24.95" customHeight="1" x14ac:dyDescent="0.15">
      <c r="B38" s="296">
        <v>12</v>
      </c>
      <c r="C38" s="297"/>
      <c r="D38" s="297"/>
      <c r="E38" s="297"/>
      <c r="F38" s="297"/>
      <c r="G38" s="298"/>
      <c r="H38" s="298"/>
      <c r="I38" s="298"/>
      <c r="J38" s="298"/>
      <c r="K38" s="299"/>
      <c r="L38" s="300"/>
      <c r="M38" s="301"/>
      <c r="N38" s="301"/>
      <c r="O38" s="301"/>
      <c r="P38" s="301"/>
      <c r="Q38" s="301"/>
      <c r="R38" s="301"/>
      <c r="S38" s="301"/>
      <c r="T38" s="301"/>
      <c r="U38" s="302"/>
      <c r="V38" s="303" t="str">
        <f>IF(COUNTA(L38)=0,"",VLOOKUP(L38,①参加申込書!C$16:AB$38,5,0))</f>
        <v/>
      </c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4"/>
      <c r="AZ38" s="304"/>
      <c r="BA38" s="304"/>
      <c r="BB38" s="305"/>
    </row>
    <row r="39" spans="2:56" ht="24.95" customHeight="1" x14ac:dyDescent="0.15">
      <c r="B39" s="296">
        <v>13</v>
      </c>
      <c r="C39" s="297"/>
      <c r="D39" s="297"/>
      <c r="E39" s="297"/>
      <c r="F39" s="297"/>
      <c r="G39" s="298"/>
      <c r="H39" s="298"/>
      <c r="I39" s="298"/>
      <c r="J39" s="298"/>
      <c r="K39" s="299"/>
      <c r="L39" s="300"/>
      <c r="M39" s="301"/>
      <c r="N39" s="301"/>
      <c r="O39" s="301"/>
      <c r="P39" s="301"/>
      <c r="Q39" s="301"/>
      <c r="R39" s="301"/>
      <c r="S39" s="301"/>
      <c r="T39" s="301"/>
      <c r="U39" s="302"/>
      <c r="V39" s="303" t="str">
        <f>IF(COUNTA(L39)=0,"",VLOOKUP(L39,①参加申込書!C$16:AB$38,5,0))</f>
        <v/>
      </c>
      <c r="W39" s="304"/>
      <c r="X39" s="304"/>
      <c r="Y39" s="304"/>
      <c r="Z39" s="304"/>
      <c r="AA39" s="304"/>
      <c r="AB39" s="304"/>
      <c r="AC39" s="304"/>
      <c r="AD39" s="304"/>
      <c r="AE39" s="304"/>
      <c r="AF39" s="304"/>
      <c r="AG39" s="304"/>
      <c r="AH39" s="304"/>
      <c r="AI39" s="304"/>
      <c r="AJ39" s="304"/>
      <c r="AK39" s="304"/>
      <c r="AL39" s="304"/>
      <c r="AM39" s="304"/>
      <c r="AN39" s="304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4"/>
      <c r="AZ39" s="304"/>
      <c r="BA39" s="304"/>
      <c r="BB39" s="305"/>
    </row>
    <row r="40" spans="2:56" ht="24.95" customHeight="1" thickBot="1" x14ac:dyDescent="0.2">
      <c r="B40" s="291">
        <v>14</v>
      </c>
      <c r="C40" s="283"/>
      <c r="D40" s="283"/>
      <c r="E40" s="283"/>
      <c r="F40" s="283"/>
      <c r="G40" s="284"/>
      <c r="H40" s="284"/>
      <c r="I40" s="284"/>
      <c r="J40" s="284"/>
      <c r="K40" s="285"/>
      <c r="L40" s="286"/>
      <c r="M40" s="287"/>
      <c r="N40" s="287"/>
      <c r="O40" s="287"/>
      <c r="P40" s="287"/>
      <c r="Q40" s="287"/>
      <c r="R40" s="287"/>
      <c r="S40" s="287"/>
      <c r="T40" s="287"/>
      <c r="U40" s="288"/>
      <c r="V40" s="292" t="str">
        <f>IF(COUNTA(L40)=0,"",VLOOKUP(L40,①参加申込書!C$16:AB$38,5,0))</f>
        <v/>
      </c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289"/>
      <c r="AK40" s="289"/>
      <c r="AL40" s="289"/>
      <c r="AM40" s="289"/>
      <c r="AN40" s="289"/>
      <c r="AO40" s="289"/>
      <c r="AP40" s="289"/>
      <c r="AQ40" s="289"/>
      <c r="AR40" s="289"/>
      <c r="AS40" s="289"/>
      <c r="AT40" s="289"/>
      <c r="AU40" s="289"/>
      <c r="AV40" s="289"/>
      <c r="AW40" s="289"/>
      <c r="AX40" s="289"/>
      <c r="AY40" s="289"/>
      <c r="AZ40" s="289"/>
      <c r="BA40" s="289"/>
      <c r="BB40" s="290"/>
    </row>
    <row r="41" spans="2:56" ht="24.95" customHeight="1" thickBot="1" x14ac:dyDescent="0.2">
      <c r="B41" s="293"/>
      <c r="C41" s="229"/>
      <c r="D41" s="229"/>
      <c r="E41" s="229"/>
      <c r="F41" s="229"/>
      <c r="G41" s="229"/>
      <c r="H41" s="229"/>
      <c r="I41" s="229"/>
      <c r="J41" s="229"/>
      <c r="K41" s="230"/>
      <c r="L41" s="72"/>
      <c r="M41" s="294" t="s">
        <v>30</v>
      </c>
      <c r="N41" s="294"/>
      <c r="O41" s="294"/>
      <c r="P41" s="294"/>
      <c r="Q41" s="294"/>
      <c r="R41" s="294"/>
      <c r="S41" s="294"/>
      <c r="T41" s="294"/>
      <c r="U41" s="94"/>
      <c r="V41" s="226"/>
      <c r="W41" s="227"/>
      <c r="X41" s="227"/>
      <c r="Y41" s="227"/>
      <c r="Z41" s="227"/>
      <c r="AA41" s="227"/>
      <c r="AB41" s="227"/>
      <c r="AC41" s="295" t="s">
        <v>57</v>
      </c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5"/>
      <c r="AO41" s="295"/>
      <c r="AP41" s="295"/>
      <c r="AQ41" s="295"/>
      <c r="AR41" s="295"/>
      <c r="AS41" s="295"/>
      <c r="AT41" s="295"/>
      <c r="AU41" s="229"/>
      <c r="AV41" s="229"/>
      <c r="AW41" s="229"/>
      <c r="AX41" s="229"/>
      <c r="AY41" s="229"/>
      <c r="AZ41" s="229"/>
      <c r="BA41" s="229"/>
      <c r="BB41" s="230"/>
    </row>
    <row r="42" spans="2:56" ht="24.95" customHeight="1" x14ac:dyDescent="0.15">
      <c r="B42" s="273" t="s">
        <v>58</v>
      </c>
      <c r="C42" s="274"/>
      <c r="D42" s="274"/>
      <c r="E42" s="274"/>
      <c r="F42" s="274"/>
      <c r="G42" s="275"/>
      <c r="H42" s="275"/>
      <c r="I42" s="275"/>
      <c r="J42" s="275"/>
      <c r="K42" s="276"/>
      <c r="L42" s="277"/>
      <c r="M42" s="278"/>
      <c r="N42" s="278"/>
      <c r="O42" s="278"/>
      <c r="P42" s="278"/>
      <c r="Q42" s="278"/>
      <c r="R42" s="278"/>
      <c r="S42" s="278"/>
      <c r="T42" s="278"/>
      <c r="U42" s="279"/>
      <c r="V42" s="280" t="str">
        <f>IF(COUNTA(L42)=0,"",VLOOKUP(L42,①参加申込書!C$16:AB$38,5,0))</f>
        <v/>
      </c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I42" s="280"/>
      <c r="AJ42" s="280"/>
      <c r="AK42" s="280"/>
      <c r="AL42" s="280"/>
      <c r="AM42" s="280"/>
      <c r="AN42" s="280"/>
      <c r="AO42" s="280"/>
      <c r="AP42" s="280"/>
      <c r="AQ42" s="280"/>
      <c r="AR42" s="280"/>
      <c r="AS42" s="280"/>
      <c r="AT42" s="280"/>
      <c r="AU42" s="280"/>
      <c r="AV42" s="280"/>
      <c r="AW42" s="280"/>
      <c r="AX42" s="280"/>
      <c r="AY42" s="280"/>
      <c r="AZ42" s="280"/>
      <c r="BA42" s="280"/>
      <c r="BB42" s="281"/>
    </row>
    <row r="43" spans="2:56" ht="24.95" customHeight="1" x14ac:dyDescent="0.15">
      <c r="B43" s="282" t="s">
        <v>39</v>
      </c>
      <c r="C43" s="283"/>
      <c r="D43" s="283"/>
      <c r="E43" s="283"/>
      <c r="F43" s="283"/>
      <c r="G43" s="284"/>
      <c r="H43" s="284"/>
      <c r="I43" s="284"/>
      <c r="J43" s="284"/>
      <c r="K43" s="285"/>
      <c r="L43" s="286"/>
      <c r="M43" s="287"/>
      <c r="N43" s="287"/>
      <c r="O43" s="287"/>
      <c r="P43" s="287"/>
      <c r="Q43" s="287"/>
      <c r="R43" s="287"/>
      <c r="S43" s="287"/>
      <c r="T43" s="287"/>
      <c r="U43" s="288"/>
      <c r="V43" s="289" t="str">
        <f>IF(COUNTA(L43)=0,"",VLOOKUP(L43,①参加申込書!C$16:AB$38,5,0))</f>
        <v/>
      </c>
      <c r="W43" s="289"/>
      <c r="X43" s="289"/>
      <c r="Y43" s="289"/>
      <c r="Z43" s="289"/>
      <c r="AA43" s="289"/>
      <c r="AB43" s="289"/>
      <c r="AC43" s="289"/>
      <c r="AD43" s="289"/>
      <c r="AE43" s="289"/>
      <c r="AF43" s="289"/>
      <c r="AG43" s="289"/>
      <c r="AH43" s="289"/>
      <c r="AI43" s="289"/>
      <c r="AJ43" s="289"/>
      <c r="AK43" s="289"/>
      <c r="AL43" s="289"/>
      <c r="AM43" s="289"/>
      <c r="AN43" s="289"/>
      <c r="AO43" s="289"/>
      <c r="AP43" s="289"/>
      <c r="AQ43" s="289"/>
      <c r="AR43" s="289"/>
      <c r="AS43" s="289"/>
      <c r="AT43" s="289"/>
      <c r="AU43" s="289"/>
      <c r="AV43" s="289"/>
      <c r="AW43" s="289"/>
      <c r="AX43" s="289"/>
      <c r="AY43" s="289"/>
      <c r="AZ43" s="289"/>
      <c r="BA43" s="289"/>
      <c r="BB43" s="290"/>
    </row>
    <row r="44" spans="2:56" x14ac:dyDescent="0.15">
      <c r="BA44" s="74"/>
      <c r="BB44" s="74"/>
      <c r="BC44" s="74"/>
      <c r="BD44" s="74"/>
    </row>
    <row r="45" spans="2:56" s="50" customFormat="1" ht="12.95" customHeight="1" x14ac:dyDescent="0.15">
      <c r="B45" s="50" t="s">
        <v>59</v>
      </c>
      <c r="C45" s="211" t="s">
        <v>60</v>
      </c>
      <c r="D45" s="211"/>
      <c r="E45" s="211"/>
      <c r="F45" s="50" t="s">
        <v>55</v>
      </c>
      <c r="G45" s="212" t="s">
        <v>61</v>
      </c>
      <c r="H45" s="212"/>
      <c r="I45" s="212"/>
      <c r="J45" s="212"/>
      <c r="K45" s="65" t="s">
        <v>21</v>
      </c>
    </row>
    <row r="46" spans="2:56" s="50" customFormat="1" ht="12.95" customHeight="1" x14ac:dyDescent="0.15">
      <c r="G46" s="212" t="s">
        <v>12</v>
      </c>
      <c r="H46" s="212"/>
      <c r="I46" s="212"/>
      <c r="J46" s="212"/>
      <c r="K46" s="65" t="s">
        <v>5</v>
      </c>
    </row>
    <row r="48" spans="2:56" x14ac:dyDescent="0.15">
      <c r="AD48" s="238" t="s">
        <v>14</v>
      </c>
      <c r="AE48" s="238"/>
      <c r="AF48" s="238"/>
      <c r="AG48" s="238"/>
      <c r="AH48" s="238"/>
      <c r="AI48" s="238"/>
      <c r="AJ48" s="238"/>
      <c r="AK48" s="238"/>
      <c r="AL48" s="238"/>
    </row>
    <row r="49" spans="30:55" ht="5.0999999999999996" customHeight="1" x14ac:dyDescent="0.15"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</row>
  </sheetData>
  <mergeCells count="111">
    <mergeCell ref="C3:H3"/>
    <mergeCell ref="J3:M3"/>
    <mergeCell ref="N3:P3"/>
    <mergeCell ref="Q3:BA3"/>
    <mergeCell ref="N8:AJ8"/>
    <mergeCell ref="C10:H10"/>
    <mergeCell ref="I10:V10"/>
    <mergeCell ref="W10:AD10"/>
    <mergeCell ref="AF10:AM10"/>
    <mergeCell ref="C13:H13"/>
    <mergeCell ref="I13:K13"/>
    <mergeCell ref="L13:M13"/>
    <mergeCell ref="N13:P13"/>
    <mergeCell ref="Q13:R13"/>
    <mergeCell ref="S13:W13"/>
    <mergeCell ref="X13:AB13"/>
    <mergeCell ref="AC13:AE13"/>
    <mergeCell ref="AF13:AJ13"/>
    <mergeCell ref="C16:M16"/>
    <mergeCell ref="P16:W16"/>
    <mergeCell ref="Y16:AD16"/>
    <mergeCell ref="AF16:AM16"/>
    <mergeCell ref="C19:H19"/>
    <mergeCell ref="J19:W19"/>
    <mergeCell ref="AA19:AJ19"/>
    <mergeCell ref="AL19:AY19"/>
    <mergeCell ref="C22:H22"/>
    <mergeCell ref="J22:W22"/>
    <mergeCell ref="AA22:AJ22"/>
    <mergeCell ref="AL22:AY22"/>
    <mergeCell ref="C25:BA25"/>
    <mergeCell ref="C26:J26"/>
    <mergeCell ref="M26:T26"/>
    <mergeCell ref="V26:AB26"/>
    <mergeCell ref="AC26:AT26"/>
    <mergeCell ref="AU26:BB26"/>
    <mergeCell ref="B27:F27"/>
    <mergeCell ref="G27:K27"/>
    <mergeCell ref="L27:U27"/>
    <mergeCell ref="V27:BB27"/>
    <mergeCell ref="B28:F28"/>
    <mergeCell ref="G28:K28"/>
    <mergeCell ref="L28:U28"/>
    <mergeCell ref="V28:BB28"/>
    <mergeCell ref="B29:F29"/>
    <mergeCell ref="G29:K29"/>
    <mergeCell ref="L29:U29"/>
    <mergeCell ref="V29:BB29"/>
    <mergeCell ref="B30:F30"/>
    <mergeCell ref="G30:K30"/>
    <mergeCell ref="L30:U30"/>
    <mergeCell ref="V30:BB30"/>
    <mergeCell ref="B31:F31"/>
    <mergeCell ref="G31:K31"/>
    <mergeCell ref="L31:U31"/>
    <mergeCell ref="V31:BB31"/>
    <mergeCell ref="B32:F32"/>
    <mergeCell ref="G32:K32"/>
    <mergeCell ref="L32:U32"/>
    <mergeCell ref="V32:BB32"/>
    <mergeCell ref="B33:F33"/>
    <mergeCell ref="G33:K33"/>
    <mergeCell ref="L33:U33"/>
    <mergeCell ref="V33:BB33"/>
    <mergeCell ref="B34:F34"/>
    <mergeCell ref="G34:K34"/>
    <mergeCell ref="L34:U34"/>
    <mergeCell ref="V34:BB34"/>
    <mergeCell ref="B35:F35"/>
    <mergeCell ref="G35:K35"/>
    <mergeCell ref="L35:U35"/>
    <mergeCell ref="V35:BB35"/>
    <mergeCell ref="B36:F36"/>
    <mergeCell ref="G36:K36"/>
    <mergeCell ref="L36:U36"/>
    <mergeCell ref="V36:BB36"/>
    <mergeCell ref="G37:K37"/>
    <mergeCell ref="L37:U37"/>
    <mergeCell ref="V37:BB37"/>
    <mergeCell ref="B38:F38"/>
    <mergeCell ref="G38:K38"/>
    <mergeCell ref="L38:U38"/>
    <mergeCell ref="V38:BB38"/>
    <mergeCell ref="B39:F39"/>
    <mergeCell ref="G39:K39"/>
    <mergeCell ref="L39:U39"/>
    <mergeCell ref="V39:BB39"/>
    <mergeCell ref="G46:J46"/>
    <mergeCell ref="AD48:AL48"/>
    <mergeCell ref="C6:AO7"/>
    <mergeCell ref="AR6:AZ7"/>
    <mergeCell ref="B42:F42"/>
    <mergeCell ref="G42:K42"/>
    <mergeCell ref="L42:U42"/>
    <mergeCell ref="V42:BB42"/>
    <mergeCell ref="B43:F43"/>
    <mergeCell ref="G43:K43"/>
    <mergeCell ref="L43:U43"/>
    <mergeCell ref="V43:BB43"/>
    <mergeCell ref="C45:E45"/>
    <mergeCell ref="G45:J45"/>
    <mergeCell ref="B40:F40"/>
    <mergeCell ref="G40:K40"/>
    <mergeCell ref="L40:U40"/>
    <mergeCell ref="V40:BB40"/>
    <mergeCell ref="B41:K41"/>
    <mergeCell ref="M41:T41"/>
    <mergeCell ref="V41:AB41"/>
    <mergeCell ref="AC41:AT41"/>
    <mergeCell ref="AU41:BB41"/>
    <mergeCell ref="B37:F37"/>
  </mergeCells>
  <phoneticPr fontId="2"/>
  <printOptions horizontalCentered="1" verticalCentered="1"/>
  <pageMargins left="0.78740157480314965" right="0.78740157480314965" top="0.59055118110236227" bottom="0.31" header="0.31496062992125984" footer="0.31496062992125984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L49"/>
  <sheetViews>
    <sheetView workbookViewId="0">
      <selection activeCell="C3" sqref="C3:H3"/>
    </sheetView>
  </sheetViews>
  <sheetFormatPr defaultColWidth="1.7109375" defaultRowHeight="12.75" x14ac:dyDescent="0.15"/>
  <cols>
    <col min="1" max="16384" width="1.7109375" style="49"/>
  </cols>
  <sheetData>
    <row r="1" spans="2:64" x14ac:dyDescent="0.15">
      <c r="AT1" s="74"/>
      <c r="AU1" s="74"/>
      <c r="AV1" s="74"/>
      <c r="AW1" s="74"/>
      <c r="AX1" s="74"/>
      <c r="AY1" s="74"/>
      <c r="AZ1" s="52"/>
      <c r="BA1" s="52"/>
      <c r="BB1" s="52"/>
      <c r="BC1" s="52"/>
      <c r="BD1" s="73"/>
      <c r="BE1" s="73"/>
    </row>
    <row r="2" spans="2:64" x14ac:dyDescent="0.15">
      <c r="B2" s="80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100"/>
      <c r="AU2" s="100"/>
      <c r="AV2" s="100"/>
      <c r="AW2" s="100"/>
      <c r="AX2" s="100"/>
      <c r="AY2" s="100"/>
      <c r="AZ2" s="103"/>
      <c r="BA2" s="103"/>
      <c r="BB2" s="107"/>
      <c r="BC2" s="52"/>
      <c r="BD2" s="73"/>
      <c r="BE2" s="73"/>
    </row>
    <row r="3" spans="2:64" ht="20.100000000000001" customHeight="1" x14ac:dyDescent="0.15">
      <c r="B3" s="81"/>
      <c r="C3" s="212" t="s">
        <v>41</v>
      </c>
      <c r="D3" s="212"/>
      <c r="E3" s="212"/>
      <c r="F3" s="212"/>
      <c r="G3" s="212"/>
      <c r="H3" s="212"/>
      <c r="J3" s="310" t="str">
        <f>①参加申込書!BB3</f>
        <v>令和</v>
      </c>
      <c r="K3" s="310"/>
      <c r="L3" s="310"/>
      <c r="M3" s="310"/>
      <c r="N3" s="212">
        <f>①参加申込書!BC3</f>
        <v>7</v>
      </c>
      <c r="O3" s="212"/>
      <c r="P3" s="212"/>
      <c r="Q3" s="311" t="s">
        <v>126</v>
      </c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108"/>
      <c r="BC3" s="78"/>
      <c r="BD3" s="78"/>
      <c r="BE3" s="78"/>
      <c r="BG3" s="52"/>
      <c r="BH3" s="52"/>
      <c r="BI3" s="52"/>
      <c r="BJ3" s="52"/>
      <c r="BK3" s="52"/>
      <c r="BL3" s="52"/>
    </row>
    <row r="4" spans="2:64" ht="5.0999999999999996" customHeight="1" x14ac:dyDescent="0.15">
      <c r="B4" s="8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109"/>
    </row>
    <row r="5" spans="2:64" x14ac:dyDescent="0.15">
      <c r="B5" s="82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52"/>
      <c r="V5" s="52"/>
      <c r="W5" s="52"/>
      <c r="BB5" s="109"/>
    </row>
    <row r="6" spans="2:64" ht="12.75" customHeight="1" x14ac:dyDescent="0.15">
      <c r="B6" s="81"/>
      <c r="C6" s="270" t="s">
        <v>64</v>
      </c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74"/>
      <c r="AQ6" s="98"/>
      <c r="AR6" s="271" t="s">
        <v>24</v>
      </c>
      <c r="AS6" s="271"/>
      <c r="AT6" s="271"/>
      <c r="AU6" s="271"/>
      <c r="AV6" s="271"/>
      <c r="AW6" s="271"/>
      <c r="AX6" s="271"/>
      <c r="AY6" s="271"/>
      <c r="AZ6" s="271"/>
      <c r="BA6" s="104"/>
      <c r="BB6" s="109"/>
    </row>
    <row r="7" spans="2:64" ht="12.75" customHeight="1" x14ac:dyDescent="0.15">
      <c r="B7" s="81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74"/>
      <c r="AQ7" s="82"/>
      <c r="AR7" s="272"/>
      <c r="AS7" s="272"/>
      <c r="AT7" s="272"/>
      <c r="AU7" s="272"/>
      <c r="AV7" s="272"/>
      <c r="AW7" s="272"/>
      <c r="AX7" s="272"/>
      <c r="AY7" s="272"/>
      <c r="AZ7" s="272"/>
      <c r="BA7" s="105"/>
      <c r="BB7" s="105"/>
      <c r="BC7" s="74"/>
    </row>
    <row r="8" spans="2:64" ht="5.0999999999999996" customHeight="1" x14ac:dyDescent="0.15">
      <c r="B8" s="81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88"/>
      <c r="AL8" s="88"/>
      <c r="AM8" s="88"/>
      <c r="AN8" s="97"/>
      <c r="AO8" s="97"/>
      <c r="AP8" s="74"/>
      <c r="AQ8" s="82"/>
      <c r="AT8" s="74"/>
      <c r="AU8" s="74"/>
      <c r="AV8" s="74"/>
      <c r="AW8" s="74"/>
      <c r="AX8" s="74"/>
      <c r="AY8" s="74"/>
      <c r="AZ8" s="74"/>
      <c r="BA8" s="105"/>
      <c r="BB8" s="105"/>
      <c r="BC8" s="74"/>
    </row>
    <row r="9" spans="2:64" x14ac:dyDescent="0.15">
      <c r="B9" s="81"/>
      <c r="O9" s="52"/>
      <c r="P9" s="52"/>
      <c r="Q9" s="52"/>
      <c r="R9" s="52"/>
      <c r="S9" s="52"/>
      <c r="T9" s="52"/>
      <c r="U9" s="52"/>
      <c r="V9" s="52"/>
      <c r="W9" s="52"/>
      <c r="X9" s="52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98"/>
      <c r="AR9" s="100"/>
      <c r="AS9" s="100"/>
      <c r="AT9" s="100"/>
      <c r="AU9" s="100"/>
      <c r="AV9" s="100"/>
      <c r="AW9" s="100"/>
      <c r="AX9" s="100"/>
      <c r="AY9" s="100"/>
      <c r="AZ9" s="100"/>
      <c r="BA9" s="104"/>
      <c r="BB9" s="109"/>
    </row>
    <row r="10" spans="2:64" ht="24" customHeight="1" x14ac:dyDescent="0.15">
      <c r="B10" s="81"/>
      <c r="C10" s="239" t="s">
        <v>8</v>
      </c>
      <c r="D10" s="239"/>
      <c r="E10" s="239"/>
      <c r="F10" s="239"/>
      <c r="G10" s="239"/>
      <c r="H10" s="239"/>
      <c r="I10" s="313" t="str">
        <f>IF(①参加申込書!M10="","",①参加申込書!M10)</f>
        <v/>
      </c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241" t="s">
        <v>37</v>
      </c>
      <c r="X10" s="241"/>
      <c r="Y10" s="241"/>
      <c r="Z10" s="241"/>
      <c r="AA10" s="241"/>
      <c r="AB10" s="241"/>
      <c r="AC10" s="241"/>
      <c r="AD10" s="241"/>
      <c r="AE10" s="74" t="s">
        <v>15</v>
      </c>
      <c r="AF10" s="314" t="str">
        <f>IF(①参加申込書!AM10="","",①参加申込書!AM10)</f>
        <v/>
      </c>
      <c r="AG10" s="314"/>
      <c r="AH10" s="314"/>
      <c r="AI10" s="314"/>
      <c r="AJ10" s="314"/>
      <c r="AK10" s="314"/>
      <c r="AL10" s="314"/>
      <c r="AM10" s="314"/>
      <c r="AN10" s="74" t="s">
        <v>38</v>
      </c>
      <c r="AQ10" s="99"/>
      <c r="AR10" s="101"/>
      <c r="AS10" s="101"/>
      <c r="AT10" s="102"/>
      <c r="AU10" s="102"/>
      <c r="AV10" s="102"/>
      <c r="AW10" s="102"/>
      <c r="AX10" s="102"/>
      <c r="AY10" s="102"/>
      <c r="AZ10" s="102"/>
      <c r="BA10" s="106"/>
      <c r="BB10" s="105"/>
      <c r="BC10" s="74"/>
    </row>
    <row r="11" spans="2:64" ht="5.0999999999999996" customHeight="1" x14ac:dyDescent="0.15">
      <c r="B11" s="8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BB11" s="109"/>
    </row>
    <row r="12" spans="2:64" ht="9.9499999999999993" customHeight="1" x14ac:dyDescent="0.15">
      <c r="B12" s="81"/>
      <c r="BB12" s="109"/>
    </row>
    <row r="13" spans="2:64" ht="15" customHeight="1" x14ac:dyDescent="0.15">
      <c r="B13" s="81"/>
      <c r="C13" s="239" t="s">
        <v>36</v>
      </c>
      <c r="D13" s="239"/>
      <c r="E13" s="239"/>
      <c r="F13" s="239"/>
      <c r="G13" s="239"/>
      <c r="H13" s="239"/>
      <c r="I13" s="238"/>
      <c r="J13" s="238"/>
      <c r="K13" s="238"/>
      <c r="L13" s="238" t="s">
        <v>4</v>
      </c>
      <c r="M13" s="238"/>
      <c r="N13" s="238"/>
      <c r="O13" s="238"/>
      <c r="P13" s="238"/>
      <c r="Q13" s="238" t="s">
        <v>31</v>
      </c>
      <c r="R13" s="238"/>
      <c r="S13" s="238"/>
      <c r="T13" s="238"/>
      <c r="U13" s="238"/>
      <c r="V13" s="238"/>
      <c r="W13" s="238"/>
      <c r="X13" s="238" t="s">
        <v>49</v>
      </c>
      <c r="Y13" s="238"/>
      <c r="Z13" s="238"/>
      <c r="AA13" s="238"/>
      <c r="AB13" s="238"/>
      <c r="AC13" s="238"/>
      <c r="AD13" s="238"/>
      <c r="AE13" s="238"/>
      <c r="AF13" s="309" t="s">
        <v>50</v>
      </c>
      <c r="AG13" s="309"/>
      <c r="AH13" s="309"/>
      <c r="AI13" s="309"/>
      <c r="AJ13" s="309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105"/>
      <c r="BC13" s="74"/>
    </row>
    <row r="14" spans="2:64" ht="5.0999999999999996" customHeight="1" x14ac:dyDescent="0.15">
      <c r="B14" s="81"/>
      <c r="C14" s="51"/>
      <c r="D14" s="51"/>
      <c r="E14" s="93"/>
      <c r="F14" s="93"/>
      <c r="G14" s="93"/>
      <c r="H14" s="93"/>
      <c r="I14" s="93"/>
      <c r="J14" s="93"/>
      <c r="K14" s="93"/>
      <c r="L14" s="79"/>
      <c r="M14" s="79"/>
      <c r="N14" s="79"/>
      <c r="O14" s="79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105"/>
      <c r="BC14" s="74"/>
    </row>
    <row r="15" spans="2:64" ht="9.9499999999999993" customHeight="1" x14ac:dyDescent="0.15">
      <c r="B15" s="81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95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BB15" s="109"/>
    </row>
    <row r="16" spans="2:64" ht="15" customHeight="1" x14ac:dyDescent="0.15">
      <c r="B16" s="81"/>
      <c r="C16" s="239" t="s">
        <v>51</v>
      </c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O16" s="49" t="s">
        <v>15</v>
      </c>
      <c r="P16" s="238"/>
      <c r="Q16" s="238"/>
      <c r="R16" s="238"/>
      <c r="S16" s="238"/>
      <c r="T16" s="238"/>
      <c r="U16" s="238"/>
      <c r="V16" s="238"/>
      <c r="W16" s="238"/>
      <c r="X16" s="49" t="s">
        <v>38</v>
      </c>
      <c r="Y16" s="245" t="s">
        <v>53</v>
      </c>
      <c r="Z16" s="245"/>
      <c r="AA16" s="245"/>
      <c r="AB16" s="245"/>
      <c r="AC16" s="245"/>
      <c r="AD16" s="245"/>
      <c r="AE16" s="49" t="s">
        <v>33</v>
      </c>
      <c r="AF16" s="243"/>
      <c r="AG16" s="243"/>
      <c r="AH16" s="243"/>
      <c r="AI16" s="243"/>
      <c r="AJ16" s="243"/>
      <c r="AK16" s="243"/>
      <c r="AL16" s="243"/>
      <c r="AM16" s="243"/>
      <c r="AN16" s="49" t="s">
        <v>38</v>
      </c>
      <c r="BB16" s="109"/>
    </row>
    <row r="17" spans="1:58" ht="5.0999999999999996" customHeight="1" x14ac:dyDescent="0.15">
      <c r="B17" s="83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110"/>
      <c r="BC17" s="90"/>
      <c r="BD17" s="90"/>
      <c r="BE17" s="90"/>
    </row>
    <row r="18" spans="1:58" ht="9.9499999999999993" customHeight="1" x14ac:dyDescent="0.15">
      <c r="B18" s="83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110"/>
      <c r="BC18" s="90"/>
      <c r="BD18" s="90"/>
      <c r="BE18" s="90"/>
    </row>
    <row r="19" spans="1:58" ht="15" customHeight="1" x14ac:dyDescent="0.15">
      <c r="B19" s="84"/>
      <c r="C19" s="307" t="s">
        <v>17</v>
      </c>
      <c r="D19" s="307"/>
      <c r="E19" s="307"/>
      <c r="F19" s="307"/>
      <c r="G19" s="307"/>
      <c r="H19" s="307"/>
      <c r="I19" s="92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92"/>
      <c r="Y19" s="92"/>
      <c r="Z19" s="92"/>
      <c r="AA19" s="307" t="s">
        <v>45</v>
      </c>
      <c r="AB19" s="307"/>
      <c r="AC19" s="307"/>
      <c r="AD19" s="307"/>
      <c r="AE19" s="307"/>
      <c r="AF19" s="307"/>
      <c r="AG19" s="307"/>
      <c r="AH19" s="307"/>
      <c r="AI19" s="307"/>
      <c r="AJ19" s="307"/>
      <c r="AK19" s="92"/>
      <c r="AL19" s="326"/>
      <c r="AM19" s="326"/>
      <c r="AN19" s="326"/>
      <c r="AO19" s="326"/>
      <c r="AP19" s="326"/>
      <c r="AQ19" s="326"/>
      <c r="AR19" s="326"/>
      <c r="AS19" s="326"/>
      <c r="AT19" s="326"/>
      <c r="AU19" s="326"/>
      <c r="AV19" s="326"/>
      <c r="AW19" s="326"/>
      <c r="AX19" s="326"/>
      <c r="AY19" s="326"/>
      <c r="AZ19" s="92"/>
      <c r="BA19" s="92"/>
      <c r="BB19" s="111"/>
      <c r="BC19" s="92"/>
      <c r="BD19" s="92"/>
      <c r="BE19" s="92"/>
    </row>
    <row r="20" spans="1:58" ht="5.0999999999999996" customHeight="1" x14ac:dyDescent="0.15">
      <c r="B20" s="84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2"/>
      <c r="Z20" s="92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2"/>
      <c r="BB20" s="111"/>
      <c r="BC20" s="92"/>
      <c r="BD20" s="92"/>
      <c r="BE20" s="92"/>
    </row>
    <row r="21" spans="1:58" ht="9.9499999999999993" customHeight="1" x14ac:dyDescent="0.15">
      <c r="B21" s="84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111"/>
      <c r="BC21" s="92"/>
      <c r="BD21" s="92"/>
      <c r="BE21" s="92"/>
    </row>
    <row r="22" spans="1:58" ht="15" customHeight="1" x14ac:dyDescent="0.15">
      <c r="B22" s="81"/>
      <c r="C22" s="307" t="s">
        <v>54</v>
      </c>
      <c r="D22" s="307"/>
      <c r="E22" s="307"/>
      <c r="F22" s="307"/>
      <c r="G22" s="307"/>
      <c r="H22" s="307"/>
      <c r="I22" s="92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92"/>
      <c r="AA22" s="307" t="s">
        <v>56</v>
      </c>
      <c r="AB22" s="307"/>
      <c r="AC22" s="307"/>
      <c r="AD22" s="307"/>
      <c r="AE22" s="307"/>
      <c r="AF22" s="307"/>
      <c r="AG22" s="307"/>
      <c r="AH22" s="307"/>
      <c r="AI22" s="307"/>
      <c r="AJ22" s="307"/>
      <c r="AK22" s="9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BB22" s="109"/>
    </row>
    <row r="23" spans="1:58" ht="5.0999999999999996" customHeight="1" x14ac:dyDescent="0.15">
      <c r="A23" s="52"/>
      <c r="B23" s="85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52"/>
      <c r="Z23" s="52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52"/>
      <c r="BB23" s="112"/>
      <c r="BC23" s="52"/>
      <c r="BD23" s="52"/>
      <c r="BE23" s="52"/>
      <c r="BF23" s="52"/>
    </row>
    <row r="24" spans="1:58" x14ac:dyDescent="0.15">
      <c r="A24" s="52"/>
      <c r="B24" s="85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92"/>
      <c r="AX24" s="92"/>
      <c r="AY24" s="92"/>
      <c r="AZ24" s="92"/>
      <c r="BA24" s="52"/>
      <c r="BB24" s="112"/>
      <c r="BC24" s="52"/>
      <c r="BD24" s="52"/>
      <c r="BE24" s="52"/>
      <c r="BF24" s="52"/>
    </row>
    <row r="25" spans="1:58" ht="23.25" customHeight="1" x14ac:dyDescent="0.15">
      <c r="A25" s="52"/>
      <c r="B25" s="85"/>
      <c r="C25" s="237" t="s">
        <v>34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112"/>
      <c r="BC25" s="52"/>
      <c r="BD25" s="52"/>
      <c r="BE25" s="52"/>
      <c r="BF25" s="52"/>
    </row>
    <row r="26" spans="1:58" ht="24.95" customHeight="1" x14ac:dyDescent="0.15">
      <c r="B26" s="86"/>
      <c r="C26" s="294" t="s">
        <v>52</v>
      </c>
      <c r="D26" s="294"/>
      <c r="E26" s="294"/>
      <c r="F26" s="294"/>
      <c r="G26" s="294"/>
      <c r="H26" s="294"/>
      <c r="I26" s="294"/>
      <c r="J26" s="294"/>
      <c r="K26" s="76"/>
      <c r="L26" s="63"/>
      <c r="M26" s="294" t="s">
        <v>30</v>
      </c>
      <c r="N26" s="294"/>
      <c r="O26" s="294"/>
      <c r="P26" s="294"/>
      <c r="Q26" s="294"/>
      <c r="R26" s="294"/>
      <c r="S26" s="294"/>
      <c r="T26" s="294"/>
      <c r="U26" s="94"/>
      <c r="V26" s="226"/>
      <c r="W26" s="227"/>
      <c r="X26" s="227"/>
      <c r="Y26" s="227"/>
      <c r="Z26" s="227"/>
      <c r="AA26" s="227"/>
      <c r="AB26" s="227"/>
      <c r="AC26" s="295" t="s">
        <v>22</v>
      </c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/>
      <c r="AP26" s="295"/>
      <c r="AQ26" s="295"/>
      <c r="AR26" s="295"/>
      <c r="AS26" s="295"/>
      <c r="AT26" s="295"/>
      <c r="AU26" s="229"/>
      <c r="AV26" s="229"/>
      <c r="AW26" s="229"/>
      <c r="AX26" s="229"/>
      <c r="AY26" s="229"/>
      <c r="AZ26" s="229"/>
      <c r="BA26" s="229"/>
      <c r="BB26" s="230"/>
    </row>
    <row r="27" spans="1:58" ht="24.95" customHeight="1" x14ac:dyDescent="0.15">
      <c r="B27" s="306">
        <v>1</v>
      </c>
      <c r="C27" s="274"/>
      <c r="D27" s="274"/>
      <c r="E27" s="274"/>
      <c r="F27" s="274"/>
      <c r="G27" s="275"/>
      <c r="H27" s="275"/>
      <c r="I27" s="275"/>
      <c r="J27" s="275"/>
      <c r="K27" s="276"/>
      <c r="L27" s="315"/>
      <c r="M27" s="316"/>
      <c r="N27" s="316"/>
      <c r="O27" s="316"/>
      <c r="P27" s="316"/>
      <c r="Q27" s="316"/>
      <c r="R27" s="316"/>
      <c r="S27" s="316"/>
      <c r="T27" s="316"/>
      <c r="U27" s="317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6"/>
    </row>
    <row r="28" spans="1:58" ht="24.95" customHeight="1" x14ac:dyDescent="0.15">
      <c r="B28" s="296">
        <v>2</v>
      </c>
      <c r="C28" s="297"/>
      <c r="D28" s="297"/>
      <c r="E28" s="297"/>
      <c r="F28" s="297"/>
      <c r="G28" s="298"/>
      <c r="H28" s="298"/>
      <c r="I28" s="298"/>
      <c r="J28" s="298"/>
      <c r="K28" s="299"/>
      <c r="L28" s="323"/>
      <c r="M28" s="324"/>
      <c r="N28" s="324"/>
      <c r="O28" s="324"/>
      <c r="P28" s="324"/>
      <c r="Q28" s="324"/>
      <c r="R28" s="324"/>
      <c r="S28" s="324"/>
      <c r="T28" s="324"/>
      <c r="U28" s="325"/>
      <c r="V28" s="257"/>
      <c r="W28" s="257"/>
      <c r="X28" s="257"/>
      <c r="Y28" s="257"/>
      <c r="Z28" s="257"/>
      <c r="AA28" s="257"/>
      <c r="AB28" s="257"/>
      <c r="AC28" s="257"/>
      <c r="AD28" s="257"/>
      <c r="AE28" s="257"/>
      <c r="AF28" s="257"/>
      <c r="AG28" s="257"/>
      <c r="AH28" s="257"/>
      <c r="AI28" s="257"/>
      <c r="AJ28" s="257"/>
      <c r="AK28" s="257"/>
      <c r="AL28" s="257"/>
      <c r="AM28" s="257"/>
      <c r="AN28" s="257"/>
      <c r="AO28" s="257"/>
      <c r="AP28" s="257"/>
      <c r="AQ28" s="257"/>
      <c r="AR28" s="257"/>
      <c r="AS28" s="257"/>
      <c r="AT28" s="257"/>
      <c r="AU28" s="257"/>
      <c r="AV28" s="257"/>
      <c r="AW28" s="257"/>
      <c r="AX28" s="257"/>
      <c r="AY28" s="257"/>
      <c r="AZ28" s="257"/>
      <c r="BA28" s="257"/>
      <c r="BB28" s="258"/>
    </row>
    <row r="29" spans="1:58" ht="24.95" customHeight="1" x14ac:dyDescent="0.15">
      <c r="B29" s="296">
        <v>3</v>
      </c>
      <c r="C29" s="297"/>
      <c r="D29" s="297"/>
      <c r="E29" s="297"/>
      <c r="F29" s="297"/>
      <c r="G29" s="298"/>
      <c r="H29" s="298"/>
      <c r="I29" s="298"/>
      <c r="J29" s="298"/>
      <c r="K29" s="299"/>
      <c r="L29" s="323"/>
      <c r="M29" s="324"/>
      <c r="N29" s="324"/>
      <c r="O29" s="324"/>
      <c r="P29" s="324"/>
      <c r="Q29" s="324"/>
      <c r="R29" s="324"/>
      <c r="S29" s="324"/>
      <c r="T29" s="324"/>
      <c r="U29" s="325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7"/>
      <c r="BA29" s="257"/>
      <c r="BB29" s="258"/>
    </row>
    <row r="30" spans="1:58" ht="24.95" customHeight="1" x14ac:dyDescent="0.15">
      <c r="B30" s="296">
        <v>4</v>
      </c>
      <c r="C30" s="297"/>
      <c r="D30" s="297"/>
      <c r="E30" s="297"/>
      <c r="F30" s="297"/>
      <c r="G30" s="298"/>
      <c r="H30" s="298"/>
      <c r="I30" s="298"/>
      <c r="J30" s="298"/>
      <c r="K30" s="299"/>
      <c r="L30" s="323"/>
      <c r="M30" s="324"/>
      <c r="N30" s="324"/>
      <c r="O30" s="324"/>
      <c r="P30" s="324"/>
      <c r="Q30" s="324"/>
      <c r="R30" s="324"/>
      <c r="S30" s="324"/>
      <c r="T30" s="324"/>
      <c r="U30" s="325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7"/>
      <c r="AN30" s="257"/>
      <c r="AO30" s="257"/>
      <c r="AP30" s="257"/>
      <c r="AQ30" s="257"/>
      <c r="AR30" s="257"/>
      <c r="AS30" s="257"/>
      <c r="AT30" s="257"/>
      <c r="AU30" s="257"/>
      <c r="AV30" s="257"/>
      <c r="AW30" s="257"/>
      <c r="AX30" s="257"/>
      <c r="AY30" s="257"/>
      <c r="AZ30" s="257"/>
      <c r="BA30" s="257"/>
      <c r="BB30" s="258"/>
    </row>
    <row r="31" spans="1:58" ht="24.95" customHeight="1" x14ac:dyDescent="0.15">
      <c r="B31" s="296">
        <v>5</v>
      </c>
      <c r="C31" s="297"/>
      <c r="D31" s="297"/>
      <c r="E31" s="297"/>
      <c r="F31" s="297"/>
      <c r="G31" s="298"/>
      <c r="H31" s="298"/>
      <c r="I31" s="298"/>
      <c r="J31" s="298"/>
      <c r="K31" s="299"/>
      <c r="L31" s="323"/>
      <c r="M31" s="324"/>
      <c r="N31" s="324"/>
      <c r="O31" s="324"/>
      <c r="P31" s="324"/>
      <c r="Q31" s="324"/>
      <c r="R31" s="324"/>
      <c r="S31" s="324"/>
      <c r="T31" s="324"/>
      <c r="U31" s="325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AW31" s="257"/>
      <c r="AX31" s="257"/>
      <c r="AY31" s="257"/>
      <c r="AZ31" s="257"/>
      <c r="BA31" s="257"/>
      <c r="BB31" s="258"/>
    </row>
    <row r="32" spans="1:58" ht="24.95" customHeight="1" x14ac:dyDescent="0.15">
      <c r="B32" s="296">
        <v>6</v>
      </c>
      <c r="C32" s="297"/>
      <c r="D32" s="297"/>
      <c r="E32" s="297"/>
      <c r="F32" s="297"/>
      <c r="G32" s="298"/>
      <c r="H32" s="298"/>
      <c r="I32" s="298"/>
      <c r="J32" s="298"/>
      <c r="K32" s="299"/>
      <c r="L32" s="323"/>
      <c r="M32" s="324"/>
      <c r="N32" s="324"/>
      <c r="O32" s="324"/>
      <c r="P32" s="324"/>
      <c r="Q32" s="324"/>
      <c r="R32" s="324"/>
      <c r="S32" s="324"/>
      <c r="T32" s="324"/>
      <c r="U32" s="325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57"/>
      <c r="AP32" s="257"/>
      <c r="AQ32" s="257"/>
      <c r="AR32" s="257"/>
      <c r="AS32" s="257"/>
      <c r="AT32" s="257"/>
      <c r="AU32" s="257"/>
      <c r="AV32" s="257"/>
      <c r="AW32" s="257"/>
      <c r="AX32" s="257"/>
      <c r="AY32" s="257"/>
      <c r="AZ32" s="257"/>
      <c r="BA32" s="257"/>
      <c r="BB32" s="258"/>
    </row>
    <row r="33" spans="2:56" ht="24.95" customHeight="1" x14ac:dyDescent="0.15">
      <c r="B33" s="296">
        <v>7</v>
      </c>
      <c r="C33" s="297"/>
      <c r="D33" s="297"/>
      <c r="E33" s="297"/>
      <c r="F33" s="297"/>
      <c r="G33" s="298"/>
      <c r="H33" s="298"/>
      <c r="I33" s="298"/>
      <c r="J33" s="298"/>
      <c r="K33" s="299"/>
      <c r="L33" s="323"/>
      <c r="M33" s="324"/>
      <c r="N33" s="324"/>
      <c r="O33" s="324"/>
      <c r="P33" s="324"/>
      <c r="Q33" s="324"/>
      <c r="R33" s="324"/>
      <c r="S33" s="324"/>
      <c r="T33" s="324"/>
      <c r="U33" s="325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P33" s="257"/>
      <c r="AQ33" s="257"/>
      <c r="AR33" s="257"/>
      <c r="AS33" s="257"/>
      <c r="AT33" s="257"/>
      <c r="AU33" s="257"/>
      <c r="AV33" s="257"/>
      <c r="AW33" s="257"/>
      <c r="AX33" s="257"/>
      <c r="AY33" s="257"/>
      <c r="AZ33" s="257"/>
      <c r="BA33" s="257"/>
      <c r="BB33" s="258"/>
    </row>
    <row r="34" spans="2:56" ht="24.95" customHeight="1" x14ac:dyDescent="0.15">
      <c r="B34" s="296">
        <v>8</v>
      </c>
      <c r="C34" s="297"/>
      <c r="D34" s="297"/>
      <c r="E34" s="297"/>
      <c r="F34" s="297"/>
      <c r="G34" s="298"/>
      <c r="H34" s="298"/>
      <c r="I34" s="298"/>
      <c r="J34" s="298"/>
      <c r="K34" s="299"/>
      <c r="L34" s="323"/>
      <c r="M34" s="324"/>
      <c r="N34" s="324"/>
      <c r="O34" s="324"/>
      <c r="P34" s="324"/>
      <c r="Q34" s="324"/>
      <c r="R34" s="324"/>
      <c r="S34" s="324"/>
      <c r="T34" s="324"/>
      <c r="U34" s="325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8"/>
    </row>
    <row r="35" spans="2:56" ht="24.95" customHeight="1" x14ac:dyDescent="0.15">
      <c r="B35" s="296">
        <v>9</v>
      </c>
      <c r="C35" s="297"/>
      <c r="D35" s="297"/>
      <c r="E35" s="297"/>
      <c r="F35" s="297"/>
      <c r="G35" s="298"/>
      <c r="H35" s="298"/>
      <c r="I35" s="298"/>
      <c r="J35" s="298"/>
      <c r="K35" s="299"/>
      <c r="L35" s="323"/>
      <c r="M35" s="324"/>
      <c r="N35" s="324"/>
      <c r="O35" s="324"/>
      <c r="P35" s="324"/>
      <c r="Q35" s="324"/>
      <c r="R35" s="324"/>
      <c r="S35" s="324"/>
      <c r="T35" s="324"/>
      <c r="U35" s="325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8"/>
    </row>
    <row r="36" spans="2:56" ht="24.95" customHeight="1" x14ac:dyDescent="0.15">
      <c r="B36" s="296">
        <v>10</v>
      </c>
      <c r="C36" s="297"/>
      <c r="D36" s="297"/>
      <c r="E36" s="297"/>
      <c r="F36" s="297"/>
      <c r="G36" s="298"/>
      <c r="H36" s="298"/>
      <c r="I36" s="298"/>
      <c r="J36" s="298"/>
      <c r="K36" s="299"/>
      <c r="L36" s="323"/>
      <c r="M36" s="324"/>
      <c r="N36" s="324"/>
      <c r="O36" s="324"/>
      <c r="P36" s="324"/>
      <c r="Q36" s="324"/>
      <c r="R36" s="324"/>
      <c r="S36" s="324"/>
      <c r="T36" s="324"/>
      <c r="U36" s="325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  <c r="AJ36" s="257"/>
      <c r="AK36" s="257"/>
      <c r="AL36" s="257"/>
      <c r="AM36" s="257"/>
      <c r="AN36" s="257"/>
      <c r="AO36" s="257"/>
      <c r="AP36" s="257"/>
      <c r="AQ36" s="257"/>
      <c r="AR36" s="257"/>
      <c r="AS36" s="257"/>
      <c r="AT36" s="257"/>
      <c r="AU36" s="257"/>
      <c r="AV36" s="257"/>
      <c r="AW36" s="257"/>
      <c r="AX36" s="257"/>
      <c r="AY36" s="257"/>
      <c r="AZ36" s="257"/>
      <c r="BA36" s="257"/>
      <c r="BB36" s="258"/>
    </row>
    <row r="37" spans="2:56" ht="24.95" customHeight="1" x14ac:dyDescent="0.15">
      <c r="B37" s="296">
        <v>11</v>
      </c>
      <c r="C37" s="297"/>
      <c r="D37" s="297"/>
      <c r="E37" s="297"/>
      <c r="F37" s="297"/>
      <c r="G37" s="298"/>
      <c r="H37" s="298"/>
      <c r="I37" s="298"/>
      <c r="J37" s="298"/>
      <c r="K37" s="299"/>
      <c r="L37" s="323"/>
      <c r="M37" s="324"/>
      <c r="N37" s="324"/>
      <c r="O37" s="324"/>
      <c r="P37" s="324"/>
      <c r="Q37" s="324"/>
      <c r="R37" s="324"/>
      <c r="S37" s="324"/>
      <c r="T37" s="324"/>
      <c r="U37" s="325"/>
      <c r="V37" s="257"/>
      <c r="W37" s="257"/>
      <c r="X37" s="257"/>
      <c r="Y37" s="257"/>
      <c r="Z37" s="257"/>
      <c r="AA37" s="257"/>
      <c r="AB37" s="257"/>
      <c r="AC37" s="257"/>
      <c r="AD37" s="257"/>
      <c r="AE37" s="257"/>
      <c r="AF37" s="257"/>
      <c r="AG37" s="257"/>
      <c r="AH37" s="257"/>
      <c r="AI37" s="257"/>
      <c r="AJ37" s="257"/>
      <c r="AK37" s="257"/>
      <c r="AL37" s="257"/>
      <c r="AM37" s="257"/>
      <c r="AN37" s="257"/>
      <c r="AO37" s="257"/>
      <c r="AP37" s="257"/>
      <c r="AQ37" s="257"/>
      <c r="AR37" s="257"/>
      <c r="AS37" s="257"/>
      <c r="AT37" s="257"/>
      <c r="AU37" s="257"/>
      <c r="AV37" s="257"/>
      <c r="AW37" s="257"/>
      <c r="AX37" s="257"/>
      <c r="AY37" s="257"/>
      <c r="AZ37" s="257"/>
      <c r="BA37" s="257"/>
      <c r="BB37" s="258"/>
    </row>
    <row r="38" spans="2:56" ht="24.95" customHeight="1" x14ac:dyDescent="0.15">
      <c r="B38" s="296">
        <v>12</v>
      </c>
      <c r="C38" s="297"/>
      <c r="D38" s="297"/>
      <c r="E38" s="297"/>
      <c r="F38" s="297"/>
      <c r="G38" s="298"/>
      <c r="H38" s="298"/>
      <c r="I38" s="298"/>
      <c r="J38" s="298"/>
      <c r="K38" s="299"/>
      <c r="L38" s="323"/>
      <c r="M38" s="324"/>
      <c r="N38" s="324"/>
      <c r="O38" s="324"/>
      <c r="P38" s="324"/>
      <c r="Q38" s="324"/>
      <c r="R38" s="324"/>
      <c r="S38" s="324"/>
      <c r="T38" s="324"/>
      <c r="U38" s="325"/>
      <c r="V38" s="257"/>
      <c r="W38" s="257"/>
      <c r="X38" s="257"/>
      <c r="Y38" s="257"/>
      <c r="Z38" s="257"/>
      <c r="AA38" s="257"/>
      <c r="AB38" s="257"/>
      <c r="AC38" s="257"/>
      <c r="AD38" s="257"/>
      <c r="AE38" s="257"/>
      <c r="AF38" s="257"/>
      <c r="AG38" s="257"/>
      <c r="AH38" s="257"/>
      <c r="AI38" s="257"/>
      <c r="AJ38" s="257"/>
      <c r="AK38" s="257"/>
      <c r="AL38" s="257"/>
      <c r="AM38" s="257"/>
      <c r="AN38" s="257"/>
      <c r="AO38" s="257"/>
      <c r="AP38" s="257"/>
      <c r="AQ38" s="257"/>
      <c r="AR38" s="257"/>
      <c r="AS38" s="257"/>
      <c r="AT38" s="257"/>
      <c r="AU38" s="257"/>
      <c r="AV38" s="257"/>
      <c r="AW38" s="257"/>
      <c r="AX38" s="257"/>
      <c r="AY38" s="257"/>
      <c r="AZ38" s="257"/>
      <c r="BA38" s="257"/>
      <c r="BB38" s="258"/>
    </row>
    <row r="39" spans="2:56" ht="24.95" customHeight="1" x14ac:dyDescent="0.15">
      <c r="B39" s="296">
        <v>13</v>
      </c>
      <c r="C39" s="297"/>
      <c r="D39" s="297"/>
      <c r="E39" s="297"/>
      <c r="F39" s="297"/>
      <c r="G39" s="298"/>
      <c r="H39" s="298"/>
      <c r="I39" s="298"/>
      <c r="J39" s="298"/>
      <c r="K39" s="299"/>
      <c r="L39" s="323"/>
      <c r="M39" s="324"/>
      <c r="N39" s="324"/>
      <c r="O39" s="324"/>
      <c r="P39" s="324"/>
      <c r="Q39" s="324"/>
      <c r="R39" s="324"/>
      <c r="S39" s="324"/>
      <c r="T39" s="324"/>
      <c r="U39" s="325"/>
      <c r="V39" s="257"/>
      <c r="W39" s="257"/>
      <c r="X39" s="257"/>
      <c r="Y39" s="257"/>
      <c r="Z39" s="257"/>
      <c r="AA39" s="257"/>
      <c r="AB39" s="257"/>
      <c r="AC39" s="257"/>
      <c r="AD39" s="257"/>
      <c r="AE39" s="257"/>
      <c r="AF39" s="257"/>
      <c r="AG39" s="257"/>
      <c r="AH39" s="257"/>
      <c r="AI39" s="257"/>
      <c r="AJ39" s="257"/>
      <c r="AK39" s="257"/>
      <c r="AL39" s="257"/>
      <c r="AM39" s="257"/>
      <c r="AN39" s="257"/>
      <c r="AO39" s="257"/>
      <c r="AP39" s="257"/>
      <c r="AQ39" s="257"/>
      <c r="AR39" s="257"/>
      <c r="AS39" s="257"/>
      <c r="AT39" s="257"/>
      <c r="AU39" s="257"/>
      <c r="AV39" s="257"/>
      <c r="AW39" s="257"/>
      <c r="AX39" s="257"/>
      <c r="AY39" s="257"/>
      <c r="AZ39" s="257"/>
      <c r="BA39" s="257"/>
      <c r="BB39" s="258"/>
    </row>
    <row r="40" spans="2:56" ht="24.95" customHeight="1" x14ac:dyDescent="0.15">
      <c r="B40" s="291">
        <v>14</v>
      </c>
      <c r="C40" s="283"/>
      <c r="D40" s="283"/>
      <c r="E40" s="283"/>
      <c r="F40" s="283"/>
      <c r="G40" s="284"/>
      <c r="H40" s="284"/>
      <c r="I40" s="284"/>
      <c r="J40" s="284"/>
      <c r="K40" s="285"/>
      <c r="L40" s="318"/>
      <c r="M40" s="319"/>
      <c r="N40" s="319"/>
      <c r="O40" s="319"/>
      <c r="P40" s="319"/>
      <c r="Q40" s="319"/>
      <c r="R40" s="319"/>
      <c r="S40" s="319"/>
      <c r="T40" s="319"/>
      <c r="U40" s="32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1"/>
    </row>
    <row r="41" spans="2:56" ht="24.95" customHeight="1" x14ac:dyDescent="0.15">
      <c r="B41" s="293"/>
      <c r="C41" s="229"/>
      <c r="D41" s="229"/>
      <c r="E41" s="229"/>
      <c r="F41" s="229"/>
      <c r="G41" s="229"/>
      <c r="H41" s="229"/>
      <c r="I41" s="229"/>
      <c r="J41" s="229"/>
      <c r="K41" s="230"/>
      <c r="L41" s="72"/>
      <c r="M41" s="294" t="s">
        <v>30</v>
      </c>
      <c r="N41" s="294"/>
      <c r="O41" s="294"/>
      <c r="P41" s="294"/>
      <c r="Q41" s="294"/>
      <c r="R41" s="294"/>
      <c r="S41" s="294"/>
      <c r="T41" s="294"/>
      <c r="U41" s="94"/>
      <c r="V41" s="226"/>
      <c r="W41" s="227"/>
      <c r="X41" s="227"/>
      <c r="Y41" s="227"/>
      <c r="Z41" s="227"/>
      <c r="AA41" s="227"/>
      <c r="AB41" s="227"/>
      <c r="AC41" s="295" t="s">
        <v>57</v>
      </c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5"/>
      <c r="AO41" s="295"/>
      <c r="AP41" s="295"/>
      <c r="AQ41" s="295"/>
      <c r="AR41" s="295"/>
      <c r="AS41" s="295"/>
      <c r="AT41" s="295"/>
      <c r="AU41" s="229"/>
      <c r="AV41" s="229"/>
      <c r="AW41" s="229"/>
      <c r="AX41" s="229"/>
      <c r="AY41" s="229"/>
      <c r="AZ41" s="229"/>
      <c r="BA41" s="229"/>
      <c r="BB41" s="230"/>
    </row>
    <row r="42" spans="2:56" ht="24.95" customHeight="1" x14ac:dyDescent="0.15">
      <c r="B42" s="273" t="s">
        <v>58</v>
      </c>
      <c r="C42" s="274"/>
      <c r="D42" s="274"/>
      <c r="E42" s="274"/>
      <c r="F42" s="274"/>
      <c r="G42" s="275"/>
      <c r="H42" s="275"/>
      <c r="I42" s="275"/>
      <c r="J42" s="275"/>
      <c r="K42" s="276"/>
      <c r="L42" s="315"/>
      <c r="M42" s="316"/>
      <c r="N42" s="316"/>
      <c r="O42" s="316"/>
      <c r="P42" s="316"/>
      <c r="Q42" s="316"/>
      <c r="R42" s="316"/>
      <c r="S42" s="316"/>
      <c r="T42" s="316"/>
      <c r="U42" s="317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  <c r="AS42" s="265"/>
      <c r="AT42" s="265"/>
      <c r="AU42" s="265"/>
      <c r="AV42" s="265"/>
      <c r="AW42" s="265"/>
      <c r="AX42" s="265"/>
      <c r="AY42" s="265"/>
      <c r="AZ42" s="265"/>
      <c r="BA42" s="265"/>
      <c r="BB42" s="266"/>
    </row>
    <row r="43" spans="2:56" ht="24.95" customHeight="1" x14ac:dyDescent="0.15">
      <c r="B43" s="282" t="s">
        <v>39</v>
      </c>
      <c r="C43" s="283"/>
      <c r="D43" s="283"/>
      <c r="E43" s="283"/>
      <c r="F43" s="283"/>
      <c r="G43" s="284"/>
      <c r="H43" s="284"/>
      <c r="I43" s="284"/>
      <c r="J43" s="284"/>
      <c r="K43" s="285"/>
      <c r="L43" s="318"/>
      <c r="M43" s="319"/>
      <c r="N43" s="319"/>
      <c r="O43" s="319"/>
      <c r="P43" s="319"/>
      <c r="Q43" s="319"/>
      <c r="R43" s="319"/>
      <c r="S43" s="319"/>
      <c r="T43" s="319"/>
      <c r="U43" s="320"/>
      <c r="V43" s="321"/>
      <c r="W43" s="321"/>
      <c r="X43" s="321"/>
      <c r="Y43" s="321"/>
      <c r="Z43" s="321"/>
      <c r="AA43" s="321"/>
      <c r="AB43" s="321"/>
      <c r="AC43" s="321"/>
      <c r="AD43" s="321"/>
      <c r="AE43" s="321"/>
      <c r="AF43" s="321"/>
      <c r="AG43" s="321"/>
      <c r="AH43" s="321"/>
      <c r="AI43" s="321"/>
      <c r="AJ43" s="321"/>
      <c r="AK43" s="321"/>
      <c r="AL43" s="321"/>
      <c r="AM43" s="321"/>
      <c r="AN43" s="321"/>
      <c r="AO43" s="321"/>
      <c r="AP43" s="321"/>
      <c r="AQ43" s="321"/>
      <c r="AR43" s="321"/>
      <c r="AS43" s="321"/>
      <c r="AT43" s="321"/>
      <c r="AU43" s="321"/>
      <c r="AV43" s="321"/>
      <c r="AW43" s="321"/>
      <c r="AX43" s="321"/>
      <c r="AY43" s="321"/>
      <c r="AZ43" s="321"/>
      <c r="BA43" s="321"/>
      <c r="BB43" s="322"/>
    </row>
    <row r="44" spans="2:56" x14ac:dyDescent="0.15">
      <c r="BA44" s="74"/>
      <c r="BB44" s="74"/>
      <c r="BC44" s="74"/>
      <c r="BD44" s="74"/>
    </row>
    <row r="45" spans="2:56" s="50" customFormat="1" ht="12.95" customHeight="1" x14ac:dyDescent="0.15">
      <c r="B45" s="50" t="s">
        <v>59</v>
      </c>
      <c r="C45" s="211" t="s">
        <v>60</v>
      </c>
      <c r="D45" s="211"/>
      <c r="E45" s="211"/>
      <c r="F45" s="50" t="s">
        <v>55</v>
      </c>
      <c r="G45" s="212" t="s">
        <v>61</v>
      </c>
      <c r="H45" s="212"/>
      <c r="I45" s="212"/>
      <c r="J45" s="212"/>
      <c r="K45" s="65" t="s">
        <v>21</v>
      </c>
    </row>
    <row r="46" spans="2:56" s="50" customFormat="1" ht="12.95" customHeight="1" x14ac:dyDescent="0.15">
      <c r="G46" s="212" t="s">
        <v>12</v>
      </c>
      <c r="H46" s="212"/>
      <c r="I46" s="212"/>
      <c r="J46" s="212"/>
      <c r="K46" s="65" t="s">
        <v>5</v>
      </c>
    </row>
    <row r="48" spans="2:56" x14ac:dyDescent="0.15">
      <c r="AD48" s="238" t="s">
        <v>14</v>
      </c>
      <c r="AE48" s="238"/>
      <c r="AF48" s="238"/>
      <c r="AG48" s="238"/>
      <c r="AH48" s="238"/>
      <c r="AI48" s="238"/>
      <c r="AJ48" s="238"/>
      <c r="AK48" s="238"/>
      <c r="AL48" s="238"/>
    </row>
    <row r="49" spans="30:55" ht="5.0999999999999996" customHeight="1" x14ac:dyDescent="0.15"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</row>
  </sheetData>
  <mergeCells count="111">
    <mergeCell ref="C3:H3"/>
    <mergeCell ref="J3:M3"/>
    <mergeCell ref="N3:P3"/>
    <mergeCell ref="Q3:BA3"/>
    <mergeCell ref="N8:AJ8"/>
    <mergeCell ref="C10:H10"/>
    <mergeCell ref="I10:V10"/>
    <mergeCell ref="W10:AD10"/>
    <mergeCell ref="AF10:AM10"/>
    <mergeCell ref="C13:H13"/>
    <mergeCell ref="I13:K13"/>
    <mergeCell ref="L13:M13"/>
    <mergeCell ref="N13:P13"/>
    <mergeCell ref="Q13:R13"/>
    <mergeCell ref="S13:W13"/>
    <mergeCell ref="X13:AB13"/>
    <mergeCell ref="AC13:AE13"/>
    <mergeCell ref="AF13:AJ13"/>
    <mergeCell ref="C16:M16"/>
    <mergeCell ref="P16:W16"/>
    <mergeCell ref="Y16:AD16"/>
    <mergeCell ref="AF16:AM16"/>
    <mergeCell ref="C19:H19"/>
    <mergeCell ref="J19:W19"/>
    <mergeCell ref="AA19:AJ19"/>
    <mergeCell ref="AL19:AY19"/>
    <mergeCell ref="C22:H22"/>
    <mergeCell ref="J22:W22"/>
    <mergeCell ref="AA22:AJ22"/>
    <mergeCell ref="AL22:AY22"/>
    <mergeCell ref="C25:BA25"/>
    <mergeCell ref="C26:J26"/>
    <mergeCell ref="M26:T26"/>
    <mergeCell ref="V26:AB26"/>
    <mergeCell ref="AC26:AT26"/>
    <mergeCell ref="AU26:BB26"/>
    <mergeCell ref="B27:F27"/>
    <mergeCell ref="G27:K27"/>
    <mergeCell ref="L27:U27"/>
    <mergeCell ref="V27:BB27"/>
    <mergeCell ref="B28:F28"/>
    <mergeCell ref="G28:K28"/>
    <mergeCell ref="L28:U28"/>
    <mergeCell ref="V28:BB28"/>
    <mergeCell ref="B29:F29"/>
    <mergeCell ref="G29:K29"/>
    <mergeCell ref="L29:U29"/>
    <mergeCell ref="V29:BB29"/>
    <mergeCell ref="B30:F30"/>
    <mergeCell ref="G30:K30"/>
    <mergeCell ref="L30:U30"/>
    <mergeCell ref="V30:BB30"/>
    <mergeCell ref="B31:F31"/>
    <mergeCell ref="G31:K31"/>
    <mergeCell ref="L31:U31"/>
    <mergeCell ref="V31:BB31"/>
    <mergeCell ref="B32:F32"/>
    <mergeCell ref="G32:K32"/>
    <mergeCell ref="L32:U32"/>
    <mergeCell ref="V32:BB32"/>
    <mergeCell ref="B33:F33"/>
    <mergeCell ref="G33:K33"/>
    <mergeCell ref="L33:U33"/>
    <mergeCell ref="V33:BB33"/>
    <mergeCell ref="B34:F34"/>
    <mergeCell ref="G34:K34"/>
    <mergeCell ref="L34:U34"/>
    <mergeCell ref="V34:BB34"/>
    <mergeCell ref="B35:F35"/>
    <mergeCell ref="G35:K35"/>
    <mergeCell ref="L35:U35"/>
    <mergeCell ref="V35:BB35"/>
    <mergeCell ref="B36:F36"/>
    <mergeCell ref="G36:K36"/>
    <mergeCell ref="L36:U36"/>
    <mergeCell ref="V36:BB36"/>
    <mergeCell ref="G37:K37"/>
    <mergeCell ref="L37:U37"/>
    <mergeCell ref="V37:BB37"/>
    <mergeCell ref="B38:F38"/>
    <mergeCell ref="G38:K38"/>
    <mergeCell ref="L38:U38"/>
    <mergeCell ref="V38:BB38"/>
    <mergeCell ref="B39:F39"/>
    <mergeCell ref="G39:K39"/>
    <mergeCell ref="L39:U39"/>
    <mergeCell ref="V39:BB39"/>
    <mergeCell ref="G46:J46"/>
    <mergeCell ref="AD48:AL48"/>
    <mergeCell ref="C6:AO7"/>
    <mergeCell ref="AR6:AZ7"/>
    <mergeCell ref="B42:F42"/>
    <mergeCell ref="G42:K42"/>
    <mergeCell ref="L42:U42"/>
    <mergeCell ref="V42:BB42"/>
    <mergeCell ref="B43:F43"/>
    <mergeCell ref="G43:K43"/>
    <mergeCell ref="L43:U43"/>
    <mergeCell ref="V43:BB43"/>
    <mergeCell ref="C45:E45"/>
    <mergeCell ref="G45:J45"/>
    <mergeCell ref="B40:F40"/>
    <mergeCell ref="G40:K40"/>
    <mergeCell ref="L40:U40"/>
    <mergeCell ref="V40:BB40"/>
    <mergeCell ref="B41:K41"/>
    <mergeCell ref="M41:T41"/>
    <mergeCell ref="V41:AB41"/>
    <mergeCell ref="AC41:AT41"/>
    <mergeCell ref="AU41:BB41"/>
    <mergeCell ref="B37:F37"/>
  </mergeCells>
  <phoneticPr fontId="2"/>
  <printOptions horizontalCentered="1" verticalCentered="1"/>
  <pageMargins left="0.78740157480314965" right="0.78740157480314965" top="0.59055118110236227" bottom="0.27559055118110237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5"/>
  <sheetViews>
    <sheetView tabSelected="1" topLeftCell="A23" workbookViewId="0">
      <selection activeCell="B36" sqref="B36"/>
    </sheetView>
  </sheetViews>
  <sheetFormatPr defaultRowHeight="13.5" x14ac:dyDescent="0.15"/>
  <cols>
    <col min="1" max="1" width="9.140625" style="113" customWidth="1"/>
    <col min="2" max="2" width="6.42578125" style="113" customWidth="1"/>
    <col min="3" max="3" width="4.7109375" style="113" customWidth="1"/>
    <col min="4" max="4" width="21.5703125" style="114" customWidth="1"/>
    <col min="5" max="5" width="10" style="113" customWidth="1"/>
    <col min="6" max="6" width="12.140625" style="113" customWidth="1"/>
    <col min="7" max="7" width="12.28515625" style="113" customWidth="1"/>
    <col min="8" max="254" width="9.140625" style="113" customWidth="1"/>
    <col min="255" max="255" width="6.42578125" style="113" customWidth="1"/>
    <col min="256" max="256" width="4.7109375" style="113" customWidth="1"/>
    <col min="257" max="257" width="21.5703125" style="113" customWidth="1"/>
    <col min="258" max="258" width="10" style="113" customWidth="1"/>
    <col min="259" max="259" width="12.140625" style="113" customWidth="1"/>
    <col min="260" max="260" width="15.28515625" style="113" customWidth="1"/>
    <col min="261" max="261" width="12.28515625" style="113" customWidth="1"/>
    <col min="262" max="510" width="9.140625" style="113" customWidth="1"/>
    <col min="511" max="511" width="6.42578125" style="113" customWidth="1"/>
    <col min="512" max="512" width="4.7109375" style="113" customWidth="1"/>
    <col min="513" max="513" width="21.5703125" style="113" customWidth="1"/>
    <col min="514" max="514" width="10" style="113" customWidth="1"/>
    <col min="515" max="515" width="12.140625" style="113" customWidth="1"/>
    <col min="516" max="516" width="15.28515625" style="113" customWidth="1"/>
    <col min="517" max="517" width="12.28515625" style="113" customWidth="1"/>
    <col min="518" max="766" width="9.140625" style="113" customWidth="1"/>
    <col min="767" max="767" width="6.42578125" style="113" customWidth="1"/>
    <col min="768" max="768" width="4.7109375" style="113" customWidth="1"/>
    <col min="769" max="769" width="21.5703125" style="113" customWidth="1"/>
    <col min="770" max="770" width="10" style="113" customWidth="1"/>
    <col min="771" max="771" width="12.140625" style="113" customWidth="1"/>
    <col min="772" max="772" width="15.28515625" style="113" customWidth="1"/>
    <col min="773" max="773" width="12.28515625" style="113" customWidth="1"/>
    <col min="774" max="1022" width="9.140625" style="113" customWidth="1"/>
    <col min="1023" max="1023" width="6.42578125" style="113" customWidth="1"/>
    <col min="1024" max="1024" width="4.7109375" style="113" customWidth="1"/>
    <col min="1025" max="1025" width="21.5703125" style="113" customWidth="1"/>
    <col min="1026" max="1026" width="10" style="113" customWidth="1"/>
    <col min="1027" max="1027" width="12.140625" style="113" customWidth="1"/>
    <col min="1028" max="1028" width="15.28515625" style="113" customWidth="1"/>
    <col min="1029" max="1029" width="12.28515625" style="113" customWidth="1"/>
    <col min="1030" max="1278" width="9.140625" style="113" customWidth="1"/>
    <col min="1279" max="1279" width="6.42578125" style="113" customWidth="1"/>
    <col min="1280" max="1280" width="4.7109375" style="113" customWidth="1"/>
    <col min="1281" max="1281" width="21.5703125" style="113" customWidth="1"/>
    <col min="1282" max="1282" width="10" style="113" customWidth="1"/>
    <col min="1283" max="1283" width="12.140625" style="113" customWidth="1"/>
    <col min="1284" max="1284" width="15.28515625" style="113" customWidth="1"/>
    <col min="1285" max="1285" width="12.28515625" style="113" customWidth="1"/>
    <col min="1286" max="1534" width="9.140625" style="113" customWidth="1"/>
    <col min="1535" max="1535" width="6.42578125" style="113" customWidth="1"/>
    <col min="1536" max="1536" width="4.7109375" style="113" customWidth="1"/>
    <col min="1537" max="1537" width="21.5703125" style="113" customWidth="1"/>
    <col min="1538" max="1538" width="10" style="113" customWidth="1"/>
    <col min="1539" max="1539" width="12.140625" style="113" customWidth="1"/>
    <col min="1540" max="1540" width="15.28515625" style="113" customWidth="1"/>
    <col min="1541" max="1541" width="12.28515625" style="113" customWidth="1"/>
    <col min="1542" max="1790" width="9.140625" style="113" customWidth="1"/>
    <col min="1791" max="1791" width="6.42578125" style="113" customWidth="1"/>
    <col min="1792" max="1792" width="4.7109375" style="113" customWidth="1"/>
    <col min="1793" max="1793" width="21.5703125" style="113" customWidth="1"/>
    <col min="1794" max="1794" width="10" style="113" customWidth="1"/>
    <col min="1795" max="1795" width="12.140625" style="113" customWidth="1"/>
    <col min="1796" max="1796" width="15.28515625" style="113" customWidth="1"/>
    <col min="1797" max="1797" width="12.28515625" style="113" customWidth="1"/>
    <col min="1798" max="2046" width="9.140625" style="113" customWidth="1"/>
    <col min="2047" max="2047" width="6.42578125" style="113" customWidth="1"/>
    <col min="2048" max="2048" width="4.7109375" style="113" customWidth="1"/>
    <col min="2049" max="2049" width="21.5703125" style="113" customWidth="1"/>
    <col min="2050" max="2050" width="10" style="113" customWidth="1"/>
    <col min="2051" max="2051" width="12.140625" style="113" customWidth="1"/>
    <col min="2052" max="2052" width="15.28515625" style="113" customWidth="1"/>
    <col min="2053" max="2053" width="12.28515625" style="113" customWidth="1"/>
    <col min="2054" max="2302" width="9.140625" style="113" customWidth="1"/>
    <col min="2303" max="2303" width="6.42578125" style="113" customWidth="1"/>
    <col min="2304" max="2304" width="4.7109375" style="113" customWidth="1"/>
    <col min="2305" max="2305" width="21.5703125" style="113" customWidth="1"/>
    <col min="2306" max="2306" width="10" style="113" customWidth="1"/>
    <col min="2307" max="2307" width="12.140625" style="113" customWidth="1"/>
    <col min="2308" max="2308" width="15.28515625" style="113" customWidth="1"/>
    <col min="2309" max="2309" width="12.28515625" style="113" customWidth="1"/>
    <col min="2310" max="2558" width="9.140625" style="113" customWidth="1"/>
    <col min="2559" max="2559" width="6.42578125" style="113" customWidth="1"/>
    <col min="2560" max="2560" width="4.7109375" style="113" customWidth="1"/>
    <col min="2561" max="2561" width="21.5703125" style="113" customWidth="1"/>
    <col min="2562" max="2562" width="10" style="113" customWidth="1"/>
    <col min="2563" max="2563" width="12.140625" style="113" customWidth="1"/>
    <col min="2564" max="2564" width="15.28515625" style="113" customWidth="1"/>
    <col min="2565" max="2565" width="12.28515625" style="113" customWidth="1"/>
    <col min="2566" max="2814" width="9.140625" style="113" customWidth="1"/>
    <col min="2815" max="2815" width="6.42578125" style="113" customWidth="1"/>
    <col min="2816" max="2816" width="4.7109375" style="113" customWidth="1"/>
    <col min="2817" max="2817" width="21.5703125" style="113" customWidth="1"/>
    <col min="2818" max="2818" width="10" style="113" customWidth="1"/>
    <col min="2819" max="2819" width="12.140625" style="113" customWidth="1"/>
    <col min="2820" max="2820" width="15.28515625" style="113" customWidth="1"/>
    <col min="2821" max="2821" width="12.28515625" style="113" customWidth="1"/>
    <col min="2822" max="3070" width="9.140625" style="113" customWidth="1"/>
    <col min="3071" max="3071" width="6.42578125" style="113" customWidth="1"/>
    <col min="3072" max="3072" width="4.7109375" style="113" customWidth="1"/>
    <col min="3073" max="3073" width="21.5703125" style="113" customWidth="1"/>
    <col min="3074" max="3074" width="10" style="113" customWidth="1"/>
    <col min="3075" max="3075" width="12.140625" style="113" customWidth="1"/>
    <col min="3076" max="3076" width="15.28515625" style="113" customWidth="1"/>
    <col min="3077" max="3077" width="12.28515625" style="113" customWidth="1"/>
    <col min="3078" max="3326" width="9.140625" style="113" customWidth="1"/>
    <col min="3327" max="3327" width="6.42578125" style="113" customWidth="1"/>
    <col min="3328" max="3328" width="4.7109375" style="113" customWidth="1"/>
    <col min="3329" max="3329" width="21.5703125" style="113" customWidth="1"/>
    <col min="3330" max="3330" width="10" style="113" customWidth="1"/>
    <col min="3331" max="3331" width="12.140625" style="113" customWidth="1"/>
    <col min="3332" max="3332" width="15.28515625" style="113" customWidth="1"/>
    <col min="3333" max="3333" width="12.28515625" style="113" customWidth="1"/>
    <col min="3334" max="3582" width="9.140625" style="113" customWidth="1"/>
    <col min="3583" max="3583" width="6.42578125" style="113" customWidth="1"/>
    <col min="3584" max="3584" width="4.7109375" style="113" customWidth="1"/>
    <col min="3585" max="3585" width="21.5703125" style="113" customWidth="1"/>
    <col min="3586" max="3586" width="10" style="113" customWidth="1"/>
    <col min="3587" max="3587" width="12.140625" style="113" customWidth="1"/>
    <col min="3588" max="3588" width="15.28515625" style="113" customWidth="1"/>
    <col min="3589" max="3589" width="12.28515625" style="113" customWidth="1"/>
    <col min="3590" max="3838" width="9.140625" style="113" customWidth="1"/>
    <col min="3839" max="3839" width="6.42578125" style="113" customWidth="1"/>
    <col min="3840" max="3840" width="4.7109375" style="113" customWidth="1"/>
    <col min="3841" max="3841" width="21.5703125" style="113" customWidth="1"/>
    <col min="3842" max="3842" width="10" style="113" customWidth="1"/>
    <col min="3843" max="3843" width="12.140625" style="113" customWidth="1"/>
    <col min="3844" max="3844" width="15.28515625" style="113" customWidth="1"/>
    <col min="3845" max="3845" width="12.28515625" style="113" customWidth="1"/>
    <col min="3846" max="4094" width="9.140625" style="113" customWidth="1"/>
    <col min="4095" max="4095" width="6.42578125" style="113" customWidth="1"/>
    <col min="4096" max="4096" width="4.7109375" style="113" customWidth="1"/>
    <col min="4097" max="4097" width="21.5703125" style="113" customWidth="1"/>
    <col min="4098" max="4098" width="10" style="113" customWidth="1"/>
    <col min="4099" max="4099" width="12.140625" style="113" customWidth="1"/>
    <col min="4100" max="4100" width="15.28515625" style="113" customWidth="1"/>
    <col min="4101" max="4101" width="12.28515625" style="113" customWidth="1"/>
    <col min="4102" max="4350" width="9.140625" style="113" customWidth="1"/>
    <col min="4351" max="4351" width="6.42578125" style="113" customWidth="1"/>
    <col min="4352" max="4352" width="4.7109375" style="113" customWidth="1"/>
    <col min="4353" max="4353" width="21.5703125" style="113" customWidth="1"/>
    <col min="4354" max="4354" width="10" style="113" customWidth="1"/>
    <col min="4355" max="4355" width="12.140625" style="113" customWidth="1"/>
    <col min="4356" max="4356" width="15.28515625" style="113" customWidth="1"/>
    <col min="4357" max="4357" width="12.28515625" style="113" customWidth="1"/>
    <col min="4358" max="4606" width="9.140625" style="113" customWidth="1"/>
    <col min="4607" max="4607" width="6.42578125" style="113" customWidth="1"/>
    <col min="4608" max="4608" width="4.7109375" style="113" customWidth="1"/>
    <col min="4609" max="4609" width="21.5703125" style="113" customWidth="1"/>
    <col min="4610" max="4610" width="10" style="113" customWidth="1"/>
    <col min="4611" max="4611" width="12.140625" style="113" customWidth="1"/>
    <col min="4612" max="4612" width="15.28515625" style="113" customWidth="1"/>
    <col min="4613" max="4613" width="12.28515625" style="113" customWidth="1"/>
    <col min="4614" max="4862" width="9.140625" style="113" customWidth="1"/>
    <col min="4863" max="4863" width="6.42578125" style="113" customWidth="1"/>
    <col min="4864" max="4864" width="4.7109375" style="113" customWidth="1"/>
    <col min="4865" max="4865" width="21.5703125" style="113" customWidth="1"/>
    <col min="4866" max="4866" width="10" style="113" customWidth="1"/>
    <col min="4867" max="4867" width="12.140625" style="113" customWidth="1"/>
    <col min="4868" max="4868" width="15.28515625" style="113" customWidth="1"/>
    <col min="4869" max="4869" width="12.28515625" style="113" customWidth="1"/>
    <col min="4870" max="5118" width="9.140625" style="113" customWidth="1"/>
    <col min="5119" max="5119" width="6.42578125" style="113" customWidth="1"/>
    <col min="5120" max="5120" width="4.7109375" style="113" customWidth="1"/>
    <col min="5121" max="5121" width="21.5703125" style="113" customWidth="1"/>
    <col min="5122" max="5122" width="10" style="113" customWidth="1"/>
    <col min="5123" max="5123" width="12.140625" style="113" customWidth="1"/>
    <col min="5124" max="5124" width="15.28515625" style="113" customWidth="1"/>
    <col min="5125" max="5125" width="12.28515625" style="113" customWidth="1"/>
    <col min="5126" max="5374" width="9.140625" style="113" customWidth="1"/>
    <col min="5375" max="5375" width="6.42578125" style="113" customWidth="1"/>
    <col min="5376" max="5376" width="4.7109375" style="113" customWidth="1"/>
    <col min="5377" max="5377" width="21.5703125" style="113" customWidth="1"/>
    <col min="5378" max="5378" width="10" style="113" customWidth="1"/>
    <col min="5379" max="5379" width="12.140625" style="113" customWidth="1"/>
    <col min="5380" max="5380" width="15.28515625" style="113" customWidth="1"/>
    <col min="5381" max="5381" width="12.28515625" style="113" customWidth="1"/>
    <col min="5382" max="5630" width="9.140625" style="113" customWidth="1"/>
    <col min="5631" max="5631" width="6.42578125" style="113" customWidth="1"/>
    <col min="5632" max="5632" width="4.7109375" style="113" customWidth="1"/>
    <col min="5633" max="5633" width="21.5703125" style="113" customWidth="1"/>
    <col min="5634" max="5634" width="10" style="113" customWidth="1"/>
    <col min="5635" max="5635" width="12.140625" style="113" customWidth="1"/>
    <col min="5636" max="5636" width="15.28515625" style="113" customWidth="1"/>
    <col min="5637" max="5637" width="12.28515625" style="113" customWidth="1"/>
    <col min="5638" max="5886" width="9.140625" style="113" customWidth="1"/>
    <col min="5887" max="5887" width="6.42578125" style="113" customWidth="1"/>
    <col min="5888" max="5888" width="4.7109375" style="113" customWidth="1"/>
    <col min="5889" max="5889" width="21.5703125" style="113" customWidth="1"/>
    <col min="5890" max="5890" width="10" style="113" customWidth="1"/>
    <col min="5891" max="5891" width="12.140625" style="113" customWidth="1"/>
    <col min="5892" max="5892" width="15.28515625" style="113" customWidth="1"/>
    <col min="5893" max="5893" width="12.28515625" style="113" customWidth="1"/>
    <col min="5894" max="6142" width="9.140625" style="113" customWidth="1"/>
    <col min="6143" max="6143" width="6.42578125" style="113" customWidth="1"/>
    <col min="6144" max="6144" width="4.7109375" style="113" customWidth="1"/>
    <col min="6145" max="6145" width="21.5703125" style="113" customWidth="1"/>
    <col min="6146" max="6146" width="10" style="113" customWidth="1"/>
    <col min="6147" max="6147" width="12.140625" style="113" customWidth="1"/>
    <col min="6148" max="6148" width="15.28515625" style="113" customWidth="1"/>
    <col min="6149" max="6149" width="12.28515625" style="113" customWidth="1"/>
    <col min="6150" max="6398" width="9.140625" style="113" customWidth="1"/>
    <col min="6399" max="6399" width="6.42578125" style="113" customWidth="1"/>
    <col min="6400" max="6400" width="4.7109375" style="113" customWidth="1"/>
    <col min="6401" max="6401" width="21.5703125" style="113" customWidth="1"/>
    <col min="6402" max="6402" width="10" style="113" customWidth="1"/>
    <col min="6403" max="6403" width="12.140625" style="113" customWidth="1"/>
    <col min="6404" max="6404" width="15.28515625" style="113" customWidth="1"/>
    <col min="6405" max="6405" width="12.28515625" style="113" customWidth="1"/>
    <col min="6406" max="6654" width="9.140625" style="113" customWidth="1"/>
    <col min="6655" max="6655" width="6.42578125" style="113" customWidth="1"/>
    <col min="6656" max="6656" width="4.7109375" style="113" customWidth="1"/>
    <col min="6657" max="6657" width="21.5703125" style="113" customWidth="1"/>
    <col min="6658" max="6658" width="10" style="113" customWidth="1"/>
    <col min="6659" max="6659" width="12.140625" style="113" customWidth="1"/>
    <col min="6660" max="6660" width="15.28515625" style="113" customWidth="1"/>
    <col min="6661" max="6661" width="12.28515625" style="113" customWidth="1"/>
    <col min="6662" max="6910" width="9.140625" style="113" customWidth="1"/>
    <col min="6911" max="6911" width="6.42578125" style="113" customWidth="1"/>
    <col min="6912" max="6912" width="4.7109375" style="113" customWidth="1"/>
    <col min="6913" max="6913" width="21.5703125" style="113" customWidth="1"/>
    <col min="6914" max="6914" width="10" style="113" customWidth="1"/>
    <col min="6915" max="6915" width="12.140625" style="113" customWidth="1"/>
    <col min="6916" max="6916" width="15.28515625" style="113" customWidth="1"/>
    <col min="6917" max="6917" width="12.28515625" style="113" customWidth="1"/>
    <col min="6918" max="7166" width="9.140625" style="113" customWidth="1"/>
    <col min="7167" max="7167" width="6.42578125" style="113" customWidth="1"/>
    <col min="7168" max="7168" width="4.7109375" style="113" customWidth="1"/>
    <col min="7169" max="7169" width="21.5703125" style="113" customWidth="1"/>
    <col min="7170" max="7170" width="10" style="113" customWidth="1"/>
    <col min="7171" max="7171" width="12.140625" style="113" customWidth="1"/>
    <col min="7172" max="7172" width="15.28515625" style="113" customWidth="1"/>
    <col min="7173" max="7173" width="12.28515625" style="113" customWidth="1"/>
    <col min="7174" max="7422" width="9.140625" style="113" customWidth="1"/>
    <col min="7423" max="7423" width="6.42578125" style="113" customWidth="1"/>
    <col min="7424" max="7424" width="4.7109375" style="113" customWidth="1"/>
    <col min="7425" max="7425" width="21.5703125" style="113" customWidth="1"/>
    <col min="7426" max="7426" width="10" style="113" customWidth="1"/>
    <col min="7427" max="7427" width="12.140625" style="113" customWidth="1"/>
    <col min="7428" max="7428" width="15.28515625" style="113" customWidth="1"/>
    <col min="7429" max="7429" width="12.28515625" style="113" customWidth="1"/>
    <col min="7430" max="7678" width="9.140625" style="113" customWidth="1"/>
    <col min="7679" max="7679" width="6.42578125" style="113" customWidth="1"/>
    <col min="7680" max="7680" width="4.7109375" style="113" customWidth="1"/>
    <col min="7681" max="7681" width="21.5703125" style="113" customWidth="1"/>
    <col min="7682" max="7682" width="10" style="113" customWidth="1"/>
    <col min="7683" max="7683" width="12.140625" style="113" customWidth="1"/>
    <col min="7684" max="7684" width="15.28515625" style="113" customWidth="1"/>
    <col min="7685" max="7685" width="12.28515625" style="113" customWidth="1"/>
    <col min="7686" max="7934" width="9.140625" style="113" customWidth="1"/>
    <col min="7935" max="7935" width="6.42578125" style="113" customWidth="1"/>
    <col min="7936" max="7936" width="4.7109375" style="113" customWidth="1"/>
    <col min="7937" max="7937" width="21.5703125" style="113" customWidth="1"/>
    <col min="7938" max="7938" width="10" style="113" customWidth="1"/>
    <col min="7939" max="7939" width="12.140625" style="113" customWidth="1"/>
    <col min="7940" max="7940" width="15.28515625" style="113" customWidth="1"/>
    <col min="7941" max="7941" width="12.28515625" style="113" customWidth="1"/>
    <col min="7942" max="8190" width="9.140625" style="113" customWidth="1"/>
    <col min="8191" max="8191" width="6.42578125" style="113" customWidth="1"/>
    <col min="8192" max="8192" width="4.7109375" style="113" customWidth="1"/>
    <col min="8193" max="8193" width="21.5703125" style="113" customWidth="1"/>
    <col min="8194" max="8194" width="10" style="113" customWidth="1"/>
    <col min="8195" max="8195" width="12.140625" style="113" customWidth="1"/>
    <col min="8196" max="8196" width="15.28515625" style="113" customWidth="1"/>
    <col min="8197" max="8197" width="12.28515625" style="113" customWidth="1"/>
    <col min="8198" max="8446" width="9.140625" style="113" customWidth="1"/>
    <col min="8447" max="8447" width="6.42578125" style="113" customWidth="1"/>
    <col min="8448" max="8448" width="4.7109375" style="113" customWidth="1"/>
    <col min="8449" max="8449" width="21.5703125" style="113" customWidth="1"/>
    <col min="8450" max="8450" width="10" style="113" customWidth="1"/>
    <col min="8451" max="8451" width="12.140625" style="113" customWidth="1"/>
    <col min="8452" max="8452" width="15.28515625" style="113" customWidth="1"/>
    <col min="8453" max="8453" width="12.28515625" style="113" customWidth="1"/>
    <col min="8454" max="8702" width="9.140625" style="113" customWidth="1"/>
    <col min="8703" max="8703" width="6.42578125" style="113" customWidth="1"/>
    <col min="8704" max="8704" width="4.7109375" style="113" customWidth="1"/>
    <col min="8705" max="8705" width="21.5703125" style="113" customWidth="1"/>
    <col min="8706" max="8706" width="10" style="113" customWidth="1"/>
    <col min="8707" max="8707" width="12.140625" style="113" customWidth="1"/>
    <col min="8708" max="8708" width="15.28515625" style="113" customWidth="1"/>
    <col min="8709" max="8709" width="12.28515625" style="113" customWidth="1"/>
    <col min="8710" max="8958" width="9.140625" style="113" customWidth="1"/>
    <col min="8959" max="8959" width="6.42578125" style="113" customWidth="1"/>
    <col min="8960" max="8960" width="4.7109375" style="113" customWidth="1"/>
    <col min="8961" max="8961" width="21.5703125" style="113" customWidth="1"/>
    <col min="8962" max="8962" width="10" style="113" customWidth="1"/>
    <col min="8963" max="8963" width="12.140625" style="113" customWidth="1"/>
    <col min="8964" max="8964" width="15.28515625" style="113" customWidth="1"/>
    <col min="8965" max="8965" width="12.28515625" style="113" customWidth="1"/>
    <col min="8966" max="9214" width="9.140625" style="113" customWidth="1"/>
    <col min="9215" max="9215" width="6.42578125" style="113" customWidth="1"/>
    <col min="9216" max="9216" width="4.7109375" style="113" customWidth="1"/>
    <col min="9217" max="9217" width="21.5703125" style="113" customWidth="1"/>
    <col min="9218" max="9218" width="10" style="113" customWidth="1"/>
    <col min="9219" max="9219" width="12.140625" style="113" customWidth="1"/>
    <col min="9220" max="9220" width="15.28515625" style="113" customWidth="1"/>
    <col min="9221" max="9221" width="12.28515625" style="113" customWidth="1"/>
    <col min="9222" max="9470" width="9.140625" style="113" customWidth="1"/>
    <col min="9471" max="9471" width="6.42578125" style="113" customWidth="1"/>
    <col min="9472" max="9472" width="4.7109375" style="113" customWidth="1"/>
    <col min="9473" max="9473" width="21.5703125" style="113" customWidth="1"/>
    <col min="9474" max="9474" width="10" style="113" customWidth="1"/>
    <col min="9475" max="9475" width="12.140625" style="113" customWidth="1"/>
    <col min="9476" max="9476" width="15.28515625" style="113" customWidth="1"/>
    <col min="9477" max="9477" width="12.28515625" style="113" customWidth="1"/>
    <col min="9478" max="9726" width="9.140625" style="113" customWidth="1"/>
    <col min="9727" max="9727" width="6.42578125" style="113" customWidth="1"/>
    <col min="9728" max="9728" width="4.7109375" style="113" customWidth="1"/>
    <col min="9729" max="9729" width="21.5703125" style="113" customWidth="1"/>
    <col min="9730" max="9730" width="10" style="113" customWidth="1"/>
    <col min="9731" max="9731" width="12.140625" style="113" customWidth="1"/>
    <col min="9732" max="9732" width="15.28515625" style="113" customWidth="1"/>
    <col min="9733" max="9733" width="12.28515625" style="113" customWidth="1"/>
    <col min="9734" max="9982" width="9.140625" style="113" customWidth="1"/>
    <col min="9983" max="9983" width="6.42578125" style="113" customWidth="1"/>
    <col min="9984" max="9984" width="4.7109375" style="113" customWidth="1"/>
    <col min="9985" max="9985" width="21.5703125" style="113" customWidth="1"/>
    <col min="9986" max="9986" width="10" style="113" customWidth="1"/>
    <col min="9987" max="9987" width="12.140625" style="113" customWidth="1"/>
    <col min="9988" max="9988" width="15.28515625" style="113" customWidth="1"/>
    <col min="9989" max="9989" width="12.28515625" style="113" customWidth="1"/>
    <col min="9990" max="10238" width="9.140625" style="113" customWidth="1"/>
    <col min="10239" max="10239" width="6.42578125" style="113" customWidth="1"/>
    <col min="10240" max="10240" width="4.7109375" style="113" customWidth="1"/>
    <col min="10241" max="10241" width="21.5703125" style="113" customWidth="1"/>
    <col min="10242" max="10242" width="10" style="113" customWidth="1"/>
    <col min="10243" max="10243" width="12.140625" style="113" customWidth="1"/>
    <col min="10244" max="10244" width="15.28515625" style="113" customWidth="1"/>
    <col min="10245" max="10245" width="12.28515625" style="113" customWidth="1"/>
    <col min="10246" max="10494" width="9.140625" style="113" customWidth="1"/>
    <col min="10495" max="10495" width="6.42578125" style="113" customWidth="1"/>
    <col min="10496" max="10496" width="4.7109375" style="113" customWidth="1"/>
    <col min="10497" max="10497" width="21.5703125" style="113" customWidth="1"/>
    <col min="10498" max="10498" width="10" style="113" customWidth="1"/>
    <col min="10499" max="10499" width="12.140625" style="113" customWidth="1"/>
    <col min="10500" max="10500" width="15.28515625" style="113" customWidth="1"/>
    <col min="10501" max="10501" width="12.28515625" style="113" customWidth="1"/>
    <col min="10502" max="10750" width="9.140625" style="113" customWidth="1"/>
    <col min="10751" max="10751" width="6.42578125" style="113" customWidth="1"/>
    <col min="10752" max="10752" width="4.7109375" style="113" customWidth="1"/>
    <col min="10753" max="10753" width="21.5703125" style="113" customWidth="1"/>
    <col min="10754" max="10754" width="10" style="113" customWidth="1"/>
    <col min="10755" max="10755" width="12.140625" style="113" customWidth="1"/>
    <col min="10756" max="10756" width="15.28515625" style="113" customWidth="1"/>
    <col min="10757" max="10757" width="12.28515625" style="113" customWidth="1"/>
    <col min="10758" max="11006" width="9.140625" style="113" customWidth="1"/>
    <col min="11007" max="11007" width="6.42578125" style="113" customWidth="1"/>
    <col min="11008" max="11008" width="4.7109375" style="113" customWidth="1"/>
    <col min="11009" max="11009" width="21.5703125" style="113" customWidth="1"/>
    <col min="11010" max="11010" width="10" style="113" customWidth="1"/>
    <col min="11011" max="11011" width="12.140625" style="113" customWidth="1"/>
    <col min="11012" max="11012" width="15.28515625" style="113" customWidth="1"/>
    <col min="11013" max="11013" width="12.28515625" style="113" customWidth="1"/>
    <col min="11014" max="11262" width="9.140625" style="113" customWidth="1"/>
    <col min="11263" max="11263" width="6.42578125" style="113" customWidth="1"/>
    <col min="11264" max="11264" width="4.7109375" style="113" customWidth="1"/>
    <col min="11265" max="11265" width="21.5703125" style="113" customWidth="1"/>
    <col min="11266" max="11266" width="10" style="113" customWidth="1"/>
    <col min="11267" max="11267" width="12.140625" style="113" customWidth="1"/>
    <col min="11268" max="11268" width="15.28515625" style="113" customWidth="1"/>
    <col min="11269" max="11269" width="12.28515625" style="113" customWidth="1"/>
    <col min="11270" max="11518" width="9.140625" style="113" customWidth="1"/>
    <col min="11519" max="11519" width="6.42578125" style="113" customWidth="1"/>
    <col min="11520" max="11520" width="4.7109375" style="113" customWidth="1"/>
    <col min="11521" max="11521" width="21.5703125" style="113" customWidth="1"/>
    <col min="11522" max="11522" width="10" style="113" customWidth="1"/>
    <col min="11523" max="11523" width="12.140625" style="113" customWidth="1"/>
    <col min="11524" max="11524" width="15.28515625" style="113" customWidth="1"/>
    <col min="11525" max="11525" width="12.28515625" style="113" customWidth="1"/>
    <col min="11526" max="11774" width="9.140625" style="113" customWidth="1"/>
    <col min="11775" max="11775" width="6.42578125" style="113" customWidth="1"/>
    <col min="11776" max="11776" width="4.7109375" style="113" customWidth="1"/>
    <col min="11777" max="11777" width="21.5703125" style="113" customWidth="1"/>
    <col min="11778" max="11778" width="10" style="113" customWidth="1"/>
    <col min="11779" max="11779" width="12.140625" style="113" customWidth="1"/>
    <col min="11780" max="11780" width="15.28515625" style="113" customWidth="1"/>
    <col min="11781" max="11781" width="12.28515625" style="113" customWidth="1"/>
    <col min="11782" max="12030" width="9.140625" style="113" customWidth="1"/>
    <col min="12031" max="12031" width="6.42578125" style="113" customWidth="1"/>
    <col min="12032" max="12032" width="4.7109375" style="113" customWidth="1"/>
    <col min="12033" max="12033" width="21.5703125" style="113" customWidth="1"/>
    <col min="12034" max="12034" width="10" style="113" customWidth="1"/>
    <col min="12035" max="12035" width="12.140625" style="113" customWidth="1"/>
    <col min="12036" max="12036" width="15.28515625" style="113" customWidth="1"/>
    <col min="12037" max="12037" width="12.28515625" style="113" customWidth="1"/>
    <col min="12038" max="12286" width="9.140625" style="113" customWidth="1"/>
    <col min="12287" max="12287" width="6.42578125" style="113" customWidth="1"/>
    <col min="12288" max="12288" width="4.7109375" style="113" customWidth="1"/>
    <col min="12289" max="12289" width="21.5703125" style="113" customWidth="1"/>
    <col min="12290" max="12290" width="10" style="113" customWidth="1"/>
    <col min="12291" max="12291" width="12.140625" style="113" customWidth="1"/>
    <col min="12292" max="12292" width="15.28515625" style="113" customWidth="1"/>
    <col min="12293" max="12293" width="12.28515625" style="113" customWidth="1"/>
    <col min="12294" max="12542" width="9.140625" style="113" customWidth="1"/>
    <col min="12543" max="12543" width="6.42578125" style="113" customWidth="1"/>
    <col min="12544" max="12544" width="4.7109375" style="113" customWidth="1"/>
    <col min="12545" max="12545" width="21.5703125" style="113" customWidth="1"/>
    <col min="12546" max="12546" width="10" style="113" customWidth="1"/>
    <col min="12547" max="12547" width="12.140625" style="113" customWidth="1"/>
    <col min="12548" max="12548" width="15.28515625" style="113" customWidth="1"/>
    <col min="12549" max="12549" width="12.28515625" style="113" customWidth="1"/>
    <col min="12550" max="12798" width="9.140625" style="113" customWidth="1"/>
    <col min="12799" max="12799" width="6.42578125" style="113" customWidth="1"/>
    <col min="12800" max="12800" width="4.7109375" style="113" customWidth="1"/>
    <col min="12801" max="12801" width="21.5703125" style="113" customWidth="1"/>
    <col min="12802" max="12802" width="10" style="113" customWidth="1"/>
    <col min="12803" max="12803" width="12.140625" style="113" customWidth="1"/>
    <col min="12804" max="12804" width="15.28515625" style="113" customWidth="1"/>
    <col min="12805" max="12805" width="12.28515625" style="113" customWidth="1"/>
    <col min="12806" max="13054" width="9.140625" style="113" customWidth="1"/>
    <col min="13055" max="13055" width="6.42578125" style="113" customWidth="1"/>
    <col min="13056" max="13056" width="4.7109375" style="113" customWidth="1"/>
    <col min="13057" max="13057" width="21.5703125" style="113" customWidth="1"/>
    <col min="13058" max="13058" width="10" style="113" customWidth="1"/>
    <col min="13059" max="13059" width="12.140625" style="113" customWidth="1"/>
    <col min="13060" max="13060" width="15.28515625" style="113" customWidth="1"/>
    <col min="13061" max="13061" width="12.28515625" style="113" customWidth="1"/>
    <col min="13062" max="13310" width="9.140625" style="113" customWidth="1"/>
    <col min="13311" max="13311" width="6.42578125" style="113" customWidth="1"/>
    <col min="13312" max="13312" width="4.7109375" style="113" customWidth="1"/>
    <col min="13313" max="13313" width="21.5703125" style="113" customWidth="1"/>
    <col min="13314" max="13314" width="10" style="113" customWidth="1"/>
    <col min="13315" max="13315" width="12.140625" style="113" customWidth="1"/>
    <col min="13316" max="13316" width="15.28515625" style="113" customWidth="1"/>
    <col min="13317" max="13317" width="12.28515625" style="113" customWidth="1"/>
    <col min="13318" max="13566" width="9.140625" style="113" customWidth="1"/>
    <col min="13567" max="13567" width="6.42578125" style="113" customWidth="1"/>
    <col min="13568" max="13568" width="4.7109375" style="113" customWidth="1"/>
    <col min="13569" max="13569" width="21.5703125" style="113" customWidth="1"/>
    <col min="13570" max="13570" width="10" style="113" customWidth="1"/>
    <col min="13571" max="13571" width="12.140625" style="113" customWidth="1"/>
    <col min="13572" max="13572" width="15.28515625" style="113" customWidth="1"/>
    <col min="13573" max="13573" width="12.28515625" style="113" customWidth="1"/>
    <col min="13574" max="13822" width="9.140625" style="113" customWidth="1"/>
    <col min="13823" max="13823" width="6.42578125" style="113" customWidth="1"/>
    <col min="13824" max="13824" width="4.7109375" style="113" customWidth="1"/>
    <col min="13825" max="13825" width="21.5703125" style="113" customWidth="1"/>
    <col min="13826" max="13826" width="10" style="113" customWidth="1"/>
    <col min="13827" max="13827" width="12.140625" style="113" customWidth="1"/>
    <col min="13828" max="13828" width="15.28515625" style="113" customWidth="1"/>
    <col min="13829" max="13829" width="12.28515625" style="113" customWidth="1"/>
    <col min="13830" max="14078" width="9.140625" style="113" customWidth="1"/>
    <col min="14079" max="14079" width="6.42578125" style="113" customWidth="1"/>
    <col min="14080" max="14080" width="4.7109375" style="113" customWidth="1"/>
    <col min="14081" max="14081" width="21.5703125" style="113" customWidth="1"/>
    <col min="14082" max="14082" width="10" style="113" customWidth="1"/>
    <col min="14083" max="14083" width="12.140625" style="113" customWidth="1"/>
    <col min="14084" max="14084" width="15.28515625" style="113" customWidth="1"/>
    <col min="14085" max="14085" width="12.28515625" style="113" customWidth="1"/>
    <col min="14086" max="14334" width="9.140625" style="113" customWidth="1"/>
    <col min="14335" max="14335" width="6.42578125" style="113" customWidth="1"/>
    <col min="14336" max="14336" width="4.7109375" style="113" customWidth="1"/>
    <col min="14337" max="14337" width="21.5703125" style="113" customWidth="1"/>
    <col min="14338" max="14338" width="10" style="113" customWidth="1"/>
    <col min="14339" max="14339" width="12.140625" style="113" customWidth="1"/>
    <col min="14340" max="14340" width="15.28515625" style="113" customWidth="1"/>
    <col min="14341" max="14341" width="12.28515625" style="113" customWidth="1"/>
    <col min="14342" max="14590" width="9.140625" style="113" customWidth="1"/>
    <col min="14591" max="14591" width="6.42578125" style="113" customWidth="1"/>
    <col min="14592" max="14592" width="4.7109375" style="113" customWidth="1"/>
    <col min="14593" max="14593" width="21.5703125" style="113" customWidth="1"/>
    <col min="14594" max="14594" width="10" style="113" customWidth="1"/>
    <col min="14595" max="14595" width="12.140625" style="113" customWidth="1"/>
    <col min="14596" max="14596" width="15.28515625" style="113" customWidth="1"/>
    <col min="14597" max="14597" width="12.28515625" style="113" customWidth="1"/>
    <col min="14598" max="14846" width="9.140625" style="113" customWidth="1"/>
    <col min="14847" max="14847" width="6.42578125" style="113" customWidth="1"/>
    <col min="14848" max="14848" width="4.7109375" style="113" customWidth="1"/>
    <col min="14849" max="14849" width="21.5703125" style="113" customWidth="1"/>
    <col min="14850" max="14850" width="10" style="113" customWidth="1"/>
    <col min="14851" max="14851" width="12.140625" style="113" customWidth="1"/>
    <col min="14852" max="14852" width="15.28515625" style="113" customWidth="1"/>
    <col min="14853" max="14853" width="12.28515625" style="113" customWidth="1"/>
    <col min="14854" max="15102" width="9.140625" style="113" customWidth="1"/>
    <col min="15103" max="15103" width="6.42578125" style="113" customWidth="1"/>
    <col min="15104" max="15104" width="4.7109375" style="113" customWidth="1"/>
    <col min="15105" max="15105" width="21.5703125" style="113" customWidth="1"/>
    <col min="15106" max="15106" width="10" style="113" customWidth="1"/>
    <col min="15107" max="15107" width="12.140625" style="113" customWidth="1"/>
    <col min="15108" max="15108" width="15.28515625" style="113" customWidth="1"/>
    <col min="15109" max="15109" width="12.28515625" style="113" customWidth="1"/>
    <col min="15110" max="15358" width="9.140625" style="113" customWidth="1"/>
    <col min="15359" max="15359" width="6.42578125" style="113" customWidth="1"/>
    <col min="15360" max="15360" width="4.7109375" style="113" customWidth="1"/>
    <col min="15361" max="15361" width="21.5703125" style="113" customWidth="1"/>
    <col min="15362" max="15362" width="10" style="113" customWidth="1"/>
    <col min="15363" max="15363" width="12.140625" style="113" customWidth="1"/>
    <col min="15364" max="15364" width="15.28515625" style="113" customWidth="1"/>
    <col min="15365" max="15365" width="12.28515625" style="113" customWidth="1"/>
    <col min="15366" max="15614" width="9.140625" style="113" customWidth="1"/>
    <col min="15615" max="15615" width="6.42578125" style="113" customWidth="1"/>
    <col min="15616" max="15616" width="4.7109375" style="113" customWidth="1"/>
    <col min="15617" max="15617" width="21.5703125" style="113" customWidth="1"/>
    <col min="15618" max="15618" width="10" style="113" customWidth="1"/>
    <col min="15619" max="15619" width="12.140625" style="113" customWidth="1"/>
    <col min="15620" max="15620" width="15.28515625" style="113" customWidth="1"/>
    <col min="15621" max="15621" width="12.28515625" style="113" customWidth="1"/>
    <col min="15622" max="15870" width="9.140625" style="113" customWidth="1"/>
    <col min="15871" max="15871" width="6.42578125" style="113" customWidth="1"/>
    <col min="15872" max="15872" width="4.7109375" style="113" customWidth="1"/>
    <col min="15873" max="15873" width="21.5703125" style="113" customWidth="1"/>
    <col min="15874" max="15874" width="10" style="113" customWidth="1"/>
    <col min="15875" max="15875" width="12.140625" style="113" customWidth="1"/>
    <col min="15876" max="15876" width="15.28515625" style="113" customWidth="1"/>
    <col min="15877" max="15877" width="12.28515625" style="113" customWidth="1"/>
    <col min="15878" max="16126" width="9.140625" style="113" customWidth="1"/>
    <col min="16127" max="16127" width="6.42578125" style="113" customWidth="1"/>
    <col min="16128" max="16128" width="4.7109375" style="113" customWidth="1"/>
    <col min="16129" max="16129" width="21.5703125" style="113" customWidth="1"/>
    <col min="16130" max="16130" width="10" style="113" customWidth="1"/>
    <col min="16131" max="16131" width="12.140625" style="113" customWidth="1"/>
    <col min="16132" max="16132" width="15.28515625" style="113" customWidth="1"/>
    <col min="16133" max="16133" width="12.28515625" style="113" customWidth="1"/>
    <col min="16134" max="16384" width="9.140625" style="113" customWidth="1"/>
  </cols>
  <sheetData>
    <row r="1" spans="1:8" ht="30" customHeight="1" x14ac:dyDescent="0.15">
      <c r="A1" s="328" t="str">
        <f>①参加申込書!C2</f>
        <v>令和7年度　北海道高等学校総合体育大会
バレーボール競技大会釧根支部予選会</v>
      </c>
      <c r="B1" s="328"/>
      <c r="C1" s="328"/>
      <c r="D1" s="328"/>
      <c r="E1" s="328"/>
      <c r="F1" s="328"/>
      <c r="G1" s="328"/>
    </row>
    <row r="2" spans="1:8" ht="23.25" customHeight="1" x14ac:dyDescent="0.15">
      <c r="A2" s="328"/>
      <c r="B2" s="328"/>
      <c r="C2" s="328"/>
      <c r="D2" s="328"/>
      <c r="E2" s="328"/>
      <c r="F2" s="328"/>
      <c r="G2" s="328"/>
    </row>
    <row r="3" spans="1:8" ht="32.25" customHeight="1" x14ac:dyDescent="0.15">
      <c r="A3" s="341" t="s">
        <v>79</v>
      </c>
      <c r="B3" s="341"/>
      <c r="C3" s="341"/>
      <c r="D3" s="341"/>
      <c r="E3" s="341"/>
      <c r="F3" s="341"/>
      <c r="G3" s="341"/>
      <c r="H3" s="122"/>
    </row>
    <row r="4" spans="1:8" ht="7.5" customHeight="1" x14ac:dyDescent="0.15">
      <c r="A4" s="115"/>
      <c r="B4" s="115"/>
      <c r="C4" s="115"/>
      <c r="D4" s="115"/>
      <c r="E4" s="115"/>
      <c r="F4" s="115"/>
      <c r="G4" s="115"/>
    </row>
    <row r="5" spans="1:8" ht="12.75" customHeight="1" x14ac:dyDescent="0.15">
      <c r="A5" s="342"/>
      <c r="B5" s="342"/>
      <c r="C5" s="342"/>
      <c r="D5" s="342"/>
      <c r="E5" s="342"/>
      <c r="F5" s="342"/>
      <c r="G5" s="342"/>
    </row>
    <row r="6" spans="1:8" ht="21" customHeight="1" x14ac:dyDescent="0.15">
      <c r="A6" s="343" t="s">
        <v>66</v>
      </c>
      <c r="B6" s="343"/>
      <c r="C6" s="343"/>
      <c r="D6" s="343"/>
      <c r="E6" s="343"/>
      <c r="F6" s="343"/>
      <c r="G6" s="343"/>
    </row>
    <row r="7" spans="1:8" ht="9" customHeight="1" x14ac:dyDescent="0.15">
      <c r="A7" s="116"/>
      <c r="B7" s="116"/>
      <c r="C7" s="116"/>
      <c r="D7" s="116"/>
      <c r="E7" s="116"/>
      <c r="F7" s="116"/>
      <c r="G7" s="116"/>
    </row>
    <row r="8" spans="1:8" ht="26.25" customHeight="1" x14ac:dyDescent="0.15">
      <c r="B8" s="344" t="s">
        <v>67</v>
      </c>
      <c r="C8" s="344"/>
      <c r="D8" s="345" t="str">
        <f>IF(①参加申込書!M8="","",①参加申込書!M8)</f>
        <v/>
      </c>
      <c r="E8" s="345"/>
      <c r="F8" s="345"/>
    </row>
    <row r="9" spans="1:8" ht="21" customHeight="1" x14ac:dyDescent="0.15"/>
    <row r="10" spans="1:8" ht="21" customHeight="1" x14ac:dyDescent="0.15">
      <c r="B10" s="332" t="s">
        <v>68</v>
      </c>
      <c r="C10" s="333"/>
      <c r="D10" s="333"/>
      <c r="E10" s="333"/>
      <c r="F10" s="334"/>
    </row>
    <row r="11" spans="1:8" ht="21" customHeight="1" x14ac:dyDescent="0.15">
      <c r="B11" s="335" t="str">
        <f>IF(①参加申込書!M8="","",①参加申込書!M8)</f>
        <v/>
      </c>
      <c r="C11" s="336"/>
      <c r="D11" s="336"/>
      <c r="E11" s="336"/>
      <c r="F11" s="337"/>
    </row>
    <row r="12" spans="1:8" ht="21" customHeight="1" x14ac:dyDescent="0.15">
      <c r="B12" s="329" t="s">
        <v>69</v>
      </c>
      <c r="C12" s="329"/>
      <c r="D12" s="330" t="str">
        <f>IF(①参加申込書!M11="","",①参加申込書!M11)</f>
        <v/>
      </c>
      <c r="E12" s="330"/>
      <c r="F12" s="331"/>
    </row>
    <row r="13" spans="1:8" ht="21" customHeight="1" x14ac:dyDescent="0.15">
      <c r="B13" s="329" t="s">
        <v>40</v>
      </c>
      <c r="C13" s="329"/>
      <c r="D13" s="338" t="str">
        <f>IF(①参加申込書!AM11="","",①参加申込書!AM11)</f>
        <v/>
      </c>
      <c r="E13" s="339"/>
      <c r="F13" s="340"/>
    </row>
    <row r="14" spans="1:8" ht="21" customHeight="1" x14ac:dyDescent="0.15">
      <c r="B14" s="329" t="s">
        <v>80</v>
      </c>
      <c r="C14" s="329"/>
      <c r="D14" s="330" t="str">
        <f>IF(①参加申込書!M13="","",①参加申込書!M13)</f>
        <v/>
      </c>
      <c r="E14" s="330"/>
      <c r="F14" s="331"/>
    </row>
    <row r="15" spans="1:8" ht="21" customHeight="1" x14ac:dyDescent="0.15">
      <c r="B15" s="329" t="s">
        <v>71</v>
      </c>
      <c r="C15" s="329"/>
      <c r="D15" s="330" t="str">
        <f>IF(①参加申込書!M12="","",①参加申込書!M12)</f>
        <v/>
      </c>
      <c r="E15" s="330"/>
      <c r="F15" s="331"/>
    </row>
    <row r="16" spans="1:8" ht="21" customHeight="1" x14ac:dyDescent="0.15">
      <c r="B16" s="117" t="s">
        <v>72</v>
      </c>
      <c r="C16" s="329" t="s">
        <v>73</v>
      </c>
      <c r="D16" s="329"/>
      <c r="E16" s="117" t="s">
        <v>74</v>
      </c>
      <c r="F16" s="117" t="s">
        <v>77</v>
      </c>
    </row>
    <row r="17" spans="2:6" ht="21" customHeight="1" x14ac:dyDescent="0.15">
      <c r="B17" s="117" t="str">
        <f>IF(①参加申込書!C16="","",①参加申込書!C16)</f>
        <v/>
      </c>
      <c r="C17" s="327" t="str">
        <f>IF(①参加申込書!G16="","",①参加申込書!G16)</f>
        <v/>
      </c>
      <c r="D17" s="327" t="s">
        <v>83</v>
      </c>
      <c r="E17" s="120" t="str">
        <f>IF(①参加申込書!AC16="","",①参加申込書!AC16)&amp;"年"</f>
        <v>年</v>
      </c>
      <c r="F17" s="120" t="str">
        <f>IF(①参加申込書!AO16="","",①参加申込書!AO16)</f>
        <v/>
      </c>
    </row>
    <row r="18" spans="2:6" ht="21" customHeight="1" x14ac:dyDescent="0.15">
      <c r="B18" s="117" t="str">
        <f>IF(①参加申込書!C17="","",①参加申込書!C17)</f>
        <v/>
      </c>
      <c r="C18" s="327" t="str">
        <f>IF(①参加申込書!G17="","",①参加申込書!G17)</f>
        <v/>
      </c>
      <c r="D18" s="327" t="s">
        <v>83</v>
      </c>
      <c r="E18" s="120" t="str">
        <f>IF(①参加申込書!AC17="","",①参加申込書!AC17)&amp;"年"</f>
        <v>年</v>
      </c>
      <c r="F18" s="120" t="str">
        <f>IF(①参加申込書!AO17="","",①参加申込書!AO17)</f>
        <v/>
      </c>
    </row>
    <row r="19" spans="2:6" ht="21" customHeight="1" x14ac:dyDescent="0.15">
      <c r="B19" s="117" t="str">
        <f>IF(①参加申込書!C18="","",①参加申込書!C18)</f>
        <v/>
      </c>
      <c r="C19" s="327" t="str">
        <f>IF(①参加申込書!G18="","",①参加申込書!G18)</f>
        <v/>
      </c>
      <c r="D19" s="327" t="s">
        <v>83</v>
      </c>
      <c r="E19" s="120" t="str">
        <f>IF(①参加申込書!AC18="","",①参加申込書!AC18)&amp;"年"</f>
        <v>年</v>
      </c>
      <c r="F19" s="120" t="str">
        <f>IF(①参加申込書!AO18="","",①参加申込書!AO18)</f>
        <v/>
      </c>
    </row>
    <row r="20" spans="2:6" ht="21" customHeight="1" x14ac:dyDescent="0.15">
      <c r="B20" s="117" t="str">
        <f>IF(①参加申込書!C19="","",①参加申込書!C19)</f>
        <v/>
      </c>
      <c r="C20" s="327" t="str">
        <f>IF(①参加申込書!G19="","",①参加申込書!G19)</f>
        <v/>
      </c>
      <c r="D20" s="327" t="s">
        <v>83</v>
      </c>
      <c r="E20" s="120" t="str">
        <f>IF(①参加申込書!AC19="","",①参加申込書!AC19)&amp;"年"</f>
        <v>年</v>
      </c>
      <c r="F20" s="120" t="str">
        <f>IF(①参加申込書!AO19="","",①参加申込書!AO19)</f>
        <v/>
      </c>
    </row>
    <row r="21" spans="2:6" ht="21" customHeight="1" x14ac:dyDescent="0.15">
      <c r="B21" s="117" t="str">
        <f>IF(①参加申込書!C20="","",①参加申込書!C20)</f>
        <v/>
      </c>
      <c r="C21" s="327" t="str">
        <f>IF(①参加申込書!G20="","",①参加申込書!G20)</f>
        <v/>
      </c>
      <c r="D21" s="327" t="s">
        <v>83</v>
      </c>
      <c r="E21" s="120" t="str">
        <f>IF(①参加申込書!AC20="","",①参加申込書!AC20)&amp;"年"</f>
        <v>年</v>
      </c>
      <c r="F21" s="120" t="str">
        <f>IF(①参加申込書!AO20="","",①参加申込書!AO20)</f>
        <v/>
      </c>
    </row>
    <row r="22" spans="2:6" ht="21" customHeight="1" x14ac:dyDescent="0.15">
      <c r="B22" s="117" t="str">
        <f>IF(①参加申込書!C21="","",①参加申込書!C21)</f>
        <v/>
      </c>
      <c r="C22" s="327" t="str">
        <f>IF(①参加申込書!G21="","",①参加申込書!G21)</f>
        <v/>
      </c>
      <c r="D22" s="327" t="s">
        <v>83</v>
      </c>
      <c r="E22" s="120" t="str">
        <f>IF(①参加申込書!AC21="","",①参加申込書!AC21)&amp;"年"</f>
        <v>年</v>
      </c>
      <c r="F22" s="120" t="str">
        <f>IF(①参加申込書!AO21="","",①参加申込書!AO21)</f>
        <v/>
      </c>
    </row>
    <row r="23" spans="2:6" ht="21" customHeight="1" x14ac:dyDescent="0.15">
      <c r="B23" s="117" t="str">
        <f>IF(①参加申込書!C22="","",①参加申込書!C22)</f>
        <v/>
      </c>
      <c r="C23" s="327" t="str">
        <f>IF(①参加申込書!G22="","",①参加申込書!G22)</f>
        <v/>
      </c>
      <c r="D23" s="327" t="s">
        <v>83</v>
      </c>
      <c r="E23" s="120" t="str">
        <f>IF(①参加申込書!AC22="","",①参加申込書!AC22)&amp;"年"</f>
        <v>年</v>
      </c>
      <c r="F23" s="120" t="str">
        <f>IF(①参加申込書!AO22="","",①参加申込書!AO22)</f>
        <v/>
      </c>
    </row>
    <row r="24" spans="2:6" ht="21" customHeight="1" x14ac:dyDescent="0.15">
      <c r="B24" s="117" t="str">
        <f>IF(①参加申込書!C23="","",①参加申込書!C23)</f>
        <v/>
      </c>
      <c r="C24" s="327" t="str">
        <f>IF(①参加申込書!G23="","",①参加申込書!G23)</f>
        <v/>
      </c>
      <c r="D24" s="327" t="s">
        <v>83</v>
      </c>
      <c r="E24" s="120" t="str">
        <f>IF(①参加申込書!AC23="","",①参加申込書!AC23)&amp;"年"</f>
        <v>年</v>
      </c>
      <c r="F24" s="120" t="str">
        <f>IF(①参加申込書!AO23="","",①参加申込書!AO23)</f>
        <v/>
      </c>
    </row>
    <row r="25" spans="2:6" ht="21" customHeight="1" x14ac:dyDescent="0.15">
      <c r="B25" s="117" t="str">
        <f>IF(①参加申込書!C24="","",①参加申込書!C24)</f>
        <v/>
      </c>
      <c r="C25" s="327" t="str">
        <f>IF(①参加申込書!G24="","",①参加申込書!G24)</f>
        <v/>
      </c>
      <c r="D25" s="327" t="s">
        <v>83</v>
      </c>
      <c r="E25" s="120" t="str">
        <f>IF(①参加申込書!AC24="","",①参加申込書!AC24)&amp;"年"</f>
        <v>年</v>
      </c>
      <c r="F25" s="120" t="str">
        <f>IF(①参加申込書!AO24="","",①参加申込書!AO24)</f>
        <v/>
      </c>
    </row>
    <row r="26" spans="2:6" ht="21" customHeight="1" x14ac:dyDescent="0.15">
      <c r="B26" s="117" t="str">
        <f>IF(①参加申込書!C25="","",①参加申込書!C25)</f>
        <v/>
      </c>
      <c r="C26" s="327" t="str">
        <f>IF(①参加申込書!G25="","",①参加申込書!G25)</f>
        <v/>
      </c>
      <c r="D26" s="327" t="s">
        <v>83</v>
      </c>
      <c r="E26" s="120" t="str">
        <f>IF(①参加申込書!AC25="","",①参加申込書!AC25)&amp;"年"</f>
        <v>年</v>
      </c>
      <c r="F26" s="120" t="str">
        <f>IF(①参加申込書!AO25="","",①参加申込書!AO25)</f>
        <v/>
      </c>
    </row>
    <row r="27" spans="2:6" ht="21" customHeight="1" x14ac:dyDescent="0.15">
      <c r="B27" s="117" t="str">
        <f>IF(①参加申込書!C26="","",①参加申込書!C26)</f>
        <v/>
      </c>
      <c r="C27" s="327" t="str">
        <f>IF(①参加申込書!G26="","",①参加申込書!G26)</f>
        <v/>
      </c>
      <c r="D27" s="327" t="s">
        <v>83</v>
      </c>
      <c r="E27" s="120" t="str">
        <f>IF(①参加申込書!AC26="","",①参加申込書!AC26)&amp;"年"</f>
        <v>年</v>
      </c>
      <c r="F27" s="120" t="str">
        <f>IF(①参加申込書!AO26="","",①参加申込書!AO26)</f>
        <v/>
      </c>
    </row>
    <row r="28" spans="2:6" ht="21" customHeight="1" x14ac:dyDescent="0.15">
      <c r="B28" s="117" t="str">
        <f>IF(①参加申込書!C27="","",①参加申込書!C27)</f>
        <v/>
      </c>
      <c r="C28" s="327" t="str">
        <f>IF(①参加申込書!G27="","",①参加申込書!G27)</f>
        <v/>
      </c>
      <c r="D28" s="327" t="s">
        <v>83</v>
      </c>
      <c r="E28" s="120" t="str">
        <f>IF(①参加申込書!AC27="","",①参加申込書!AC27)&amp;"年"</f>
        <v>年</v>
      </c>
      <c r="F28" s="120" t="str">
        <f>IF(①参加申込書!AO27="","",①参加申込書!AO27)</f>
        <v/>
      </c>
    </row>
    <row r="29" spans="2:6" ht="21" customHeight="1" x14ac:dyDescent="0.15">
      <c r="B29" s="117" t="str">
        <f>IF(①参加申込書!C28="","",①参加申込書!C28)</f>
        <v/>
      </c>
      <c r="C29" s="327" t="str">
        <f>IF(①参加申込書!G28="","",①参加申込書!G28)</f>
        <v/>
      </c>
      <c r="D29" s="327" t="s">
        <v>83</v>
      </c>
      <c r="E29" s="120" t="str">
        <f>IF(①参加申込書!AC28="","",①参加申込書!AC28)&amp;"年"</f>
        <v>年</v>
      </c>
      <c r="F29" s="120" t="str">
        <f>IF(①参加申込書!AO28="","",①参加申込書!AO28)</f>
        <v/>
      </c>
    </row>
    <row r="30" spans="2:6" ht="21" customHeight="1" x14ac:dyDescent="0.15">
      <c r="B30" s="117" t="str">
        <f>IF(①参加申込書!C29="","",①参加申込書!C29)</f>
        <v/>
      </c>
      <c r="C30" s="327" t="str">
        <f>IF(①参加申込書!G29="","",①参加申込書!G29)</f>
        <v/>
      </c>
      <c r="D30" s="327" t="s">
        <v>83</v>
      </c>
      <c r="E30" s="120" t="str">
        <f>IF(①参加申込書!AC29="","",①参加申込書!AC29)&amp;"年"</f>
        <v>年</v>
      </c>
      <c r="F30" s="120" t="str">
        <f>IF(①参加申込書!AO29="","",①参加申込書!AO29)</f>
        <v/>
      </c>
    </row>
    <row r="31" spans="2:6" ht="21" customHeight="1" x14ac:dyDescent="0.15">
      <c r="B31" s="117" t="str">
        <f>IF(①参加申込書!C30="","",①参加申込書!C30)</f>
        <v/>
      </c>
      <c r="C31" s="327" t="str">
        <f>IF(①参加申込書!G30="","",①参加申込書!G30)</f>
        <v/>
      </c>
      <c r="D31" s="327" t="s">
        <v>83</v>
      </c>
      <c r="E31" s="120" t="str">
        <f>IF(①参加申込書!AC30="","",①参加申込書!AC30)&amp;"年"</f>
        <v>年</v>
      </c>
      <c r="F31" s="120" t="str">
        <f>IF(①参加申込書!AO30="","",①参加申込書!AO30)</f>
        <v/>
      </c>
    </row>
    <row r="32" spans="2:6" ht="21" customHeight="1" x14ac:dyDescent="0.15">
      <c r="B32" s="117" t="str">
        <f>IF(①参加申込書!C31="","",①参加申込書!C31)</f>
        <v/>
      </c>
      <c r="C32" s="327" t="str">
        <f>IF(①参加申込書!G31="","",①参加申込書!G31)</f>
        <v/>
      </c>
      <c r="D32" s="327" t="s">
        <v>83</v>
      </c>
      <c r="E32" s="120" t="str">
        <f>IF(①参加申込書!AC31="","",①参加申込書!AC31)&amp;"年"</f>
        <v>年</v>
      </c>
      <c r="F32" s="120" t="str">
        <f>IF(①参加申込書!AO31="","",①参加申込書!AO31)</f>
        <v/>
      </c>
    </row>
    <row r="33" spans="2:6" ht="21" customHeight="1" x14ac:dyDescent="0.15">
      <c r="B33" s="117" t="str">
        <f>IF(①参加申込書!C32="","",①参加申込書!C32)</f>
        <v/>
      </c>
      <c r="C33" s="327" t="str">
        <f>IF(①参加申込書!G32="","",①参加申込書!G32)</f>
        <v/>
      </c>
      <c r="D33" s="327" t="s">
        <v>83</v>
      </c>
      <c r="E33" s="120" t="str">
        <f>IF(①参加申込書!AC32="","",①参加申込書!AC32)&amp;"年"</f>
        <v>年</v>
      </c>
      <c r="F33" s="120" t="str">
        <f>IF(①参加申込書!AO32="","",①参加申込書!AO32)</f>
        <v/>
      </c>
    </row>
    <row r="34" spans="2:6" ht="21" customHeight="1" x14ac:dyDescent="0.15">
      <c r="B34" s="117" t="str">
        <f>IF(①参加申込書!C33="","",①参加申込書!C33)</f>
        <v/>
      </c>
      <c r="C34" s="327" t="str">
        <f>IF(①参加申込書!G33="","",①参加申込書!G33)</f>
        <v/>
      </c>
      <c r="D34" s="327" t="s">
        <v>83</v>
      </c>
      <c r="E34" s="120" t="str">
        <f>IF(①参加申込書!AC33="","",①参加申込書!AC33)&amp;"年"</f>
        <v>年</v>
      </c>
      <c r="F34" s="120" t="str">
        <f>IF(①参加申込書!AO33="","",①参加申込書!AO33)</f>
        <v/>
      </c>
    </row>
    <row r="35" spans="2:6" ht="21" customHeight="1" x14ac:dyDescent="0.15">
      <c r="B35" s="118"/>
      <c r="C35" s="119"/>
      <c r="D35" s="119"/>
      <c r="E35" s="121"/>
      <c r="F35" s="121"/>
    </row>
  </sheetData>
  <mergeCells count="35">
    <mergeCell ref="A3:G3"/>
    <mergeCell ref="A5:G5"/>
    <mergeCell ref="A6:G6"/>
    <mergeCell ref="B8:C8"/>
    <mergeCell ref="D8:F8"/>
    <mergeCell ref="B10:F10"/>
    <mergeCell ref="B11:F11"/>
    <mergeCell ref="B12:C12"/>
    <mergeCell ref="D12:F12"/>
    <mergeCell ref="B13:C13"/>
    <mergeCell ref="D13:F13"/>
    <mergeCell ref="C19:D19"/>
    <mergeCell ref="C20:D20"/>
    <mergeCell ref="C21:D21"/>
    <mergeCell ref="B14:C14"/>
    <mergeCell ref="D14:F14"/>
    <mergeCell ref="B15:C15"/>
    <mergeCell ref="D15:F15"/>
    <mergeCell ref="C16:D16"/>
    <mergeCell ref="C32:D32"/>
    <mergeCell ref="C33:D33"/>
    <mergeCell ref="C34:D34"/>
    <mergeCell ref="A1:G2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</mergeCells>
  <phoneticPr fontId="2"/>
  <pageMargins left="0.93" right="0.41" top="0.75" bottom="0.39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E25"/>
  <sheetViews>
    <sheetView zoomScale="80" zoomScaleNormal="80" workbookViewId="0">
      <selection activeCell="A7" sqref="A7:XFD7"/>
    </sheetView>
  </sheetViews>
  <sheetFormatPr defaultRowHeight="12" x14ac:dyDescent="0.15"/>
  <cols>
    <col min="2" max="2" width="10.28515625" customWidth="1"/>
    <col min="3" max="3" width="19.5703125" customWidth="1"/>
  </cols>
  <sheetData>
    <row r="3" spans="2:5" ht="19.5" customHeight="1" x14ac:dyDescent="0.15">
      <c r="B3" s="123" t="s">
        <v>67</v>
      </c>
      <c r="C3" s="126" t="str">
        <f>IF(①参加申込書!M10="","",①参加申込書!M10)</f>
        <v/>
      </c>
      <c r="E3" s="128" t="s">
        <v>65</v>
      </c>
    </row>
    <row r="4" spans="2:5" ht="19.5" customHeight="1" x14ac:dyDescent="0.15">
      <c r="B4" s="123" t="s">
        <v>20</v>
      </c>
      <c r="C4" s="126" t="str">
        <f>IF(①参加申込書!M11="","",①参加申込書!M11)</f>
        <v/>
      </c>
      <c r="E4" s="129" t="str">
        <f>IF(①参加申込書!AM10="","",①参加申込書!AM10)</f>
        <v/>
      </c>
    </row>
    <row r="5" spans="2:5" ht="19.5" customHeight="1" x14ac:dyDescent="0.15">
      <c r="B5" s="123" t="s">
        <v>40</v>
      </c>
      <c r="C5" s="126" t="str">
        <f>IF(①参加申込書!AM11="","",①参加申込書!AM11)</f>
        <v/>
      </c>
    </row>
    <row r="6" spans="2:5" ht="19.5" customHeight="1" x14ac:dyDescent="0.15">
      <c r="B6" s="123" t="s">
        <v>42</v>
      </c>
      <c r="C6" s="126" t="str">
        <f>IF(①参加申込書!M13="","",①参加申込書!M13)</f>
        <v/>
      </c>
    </row>
    <row r="7" spans="2:5" ht="19.5" customHeight="1" x14ac:dyDescent="0.15">
      <c r="B7" s="124" t="s">
        <v>81</v>
      </c>
      <c r="C7" s="124" t="s">
        <v>82</v>
      </c>
    </row>
    <row r="8" spans="2:5" ht="19.5" customHeight="1" x14ac:dyDescent="0.15">
      <c r="B8" s="125" t="str">
        <f>IF(①参加申込書!C16="","",①参加申込書!C16)</f>
        <v/>
      </c>
      <c r="C8" s="127" t="str">
        <f>IF(①参加申込書!G16="","",①参加申込書!G16)</f>
        <v/>
      </c>
    </row>
    <row r="9" spans="2:5" ht="19.5" customHeight="1" x14ac:dyDescent="0.15">
      <c r="B9" s="125" t="str">
        <f>IF(①参加申込書!C17="","",①参加申込書!C17)</f>
        <v/>
      </c>
      <c r="C9" s="127" t="str">
        <f>IF(①参加申込書!G17="","",①参加申込書!G17)</f>
        <v/>
      </c>
    </row>
    <row r="10" spans="2:5" ht="19.5" customHeight="1" x14ac:dyDescent="0.15">
      <c r="B10" s="125" t="str">
        <f>IF(①参加申込書!C18="","",①参加申込書!C18)</f>
        <v/>
      </c>
      <c r="C10" s="127" t="str">
        <f>IF(①参加申込書!G18="","",①参加申込書!G18)</f>
        <v/>
      </c>
    </row>
    <row r="11" spans="2:5" ht="19.5" customHeight="1" x14ac:dyDescent="0.15">
      <c r="B11" s="125" t="str">
        <f>IF(①参加申込書!C19="","",①参加申込書!C19)</f>
        <v/>
      </c>
      <c r="C11" s="127" t="str">
        <f>IF(①参加申込書!G19="","",①参加申込書!G19)</f>
        <v/>
      </c>
    </row>
    <row r="12" spans="2:5" ht="19.5" customHeight="1" x14ac:dyDescent="0.15">
      <c r="B12" s="125" t="str">
        <f>IF(①参加申込書!C20="","",①参加申込書!C20)</f>
        <v/>
      </c>
      <c r="C12" s="127" t="str">
        <f>IF(①参加申込書!G20="","",①参加申込書!G20)</f>
        <v/>
      </c>
    </row>
    <row r="13" spans="2:5" ht="19.5" customHeight="1" x14ac:dyDescent="0.15">
      <c r="B13" s="125" t="str">
        <f>IF(①参加申込書!C21="","",①参加申込書!C21)</f>
        <v/>
      </c>
      <c r="C13" s="127" t="str">
        <f>IF(①参加申込書!G21="","",①参加申込書!G21)</f>
        <v/>
      </c>
    </row>
    <row r="14" spans="2:5" ht="19.5" customHeight="1" x14ac:dyDescent="0.15">
      <c r="B14" s="125" t="str">
        <f>IF(①参加申込書!C22="","",①参加申込書!C22)</f>
        <v/>
      </c>
      <c r="C14" s="127" t="str">
        <f>IF(①参加申込書!G22="","",①参加申込書!G22)</f>
        <v/>
      </c>
    </row>
    <row r="15" spans="2:5" ht="19.5" customHeight="1" x14ac:dyDescent="0.15">
      <c r="B15" s="125" t="str">
        <f>IF(①参加申込書!C23="","",①参加申込書!C23)</f>
        <v/>
      </c>
      <c r="C15" s="127" t="str">
        <f>IF(①参加申込書!G23="","",①参加申込書!G23)</f>
        <v/>
      </c>
    </row>
    <row r="16" spans="2:5" ht="19.5" customHeight="1" x14ac:dyDescent="0.15">
      <c r="B16" s="125" t="str">
        <f>IF(①参加申込書!C24="","",①参加申込書!C24)</f>
        <v/>
      </c>
      <c r="C16" s="127" t="str">
        <f>IF(①参加申込書!G24="","",①参加申込書!G24)</f>
        <v/>
      </c>
    </row>
    <row r="17" spans="2:3" ht="19.5" customHeight="1" x14ac:dyDescent="0.15">
      <c r="B17" s="125" t="str">
        <f>IF(①参加申込書!C25="","",①参加申込書!C25)</f>
        <v/>
      </c>
      <c r="C17" s="127" t="str">
        <f>IF(①参加申込書!G25="","",①参加申込書!G25)</f>
        <v/>
      </c>
    </row>
    <row r="18" spans="2:3" ht="19.5" customHeight="1" x14ac:dyDescent="0.15">
      <c r="B18" s="125" t="str">
        <f>IF(①参加申込書!C26="","",①参加申込書!C26)</f>
        <v/>
      </c>
      <c r="C18" s="127" t="str">
        <f>IF(①参加申込書!G26="","",①参加申込書!G26)</f>
        <v/>
      </c>
    </row>
    <row r="19" spans="2:3" ht="19.5" customHeight="1" x14ac:dyDescent="0.15">
      <c r="B19" s="125" t="str">
        <f>IF(①参加申込書!C27="","",①参加申込書!C27)</f>
        <v/>
      </c>
      <c r="C19" s="127" t="str">
        <f>IF(①参加申込書!G27="","",①参加申込書!G27)</f>
        <v/>
      </c>
    </row>
    <row r="20" spans="2:3" ht="19.5" customHeight="1" x14ac:dyDescent="0.15">
      <c r="B20" s="125" t="str">
        <f>IF(①参加申込書!C28="","",①参加申込書!C28)</f>
        <v/>
      </c>
      <c r="C20" s="127" t="str">
        <f>IF(①参加申込書!G27="","",①参加申込書!G27)</f>
        <v/>
      </c>
    </row>
    <row r="21" spans="2:3" ht="19.5" customHeight="1" x14ac:dyDescent="0.15">
      <c r="B21" s="125" t="str">
        <f>IF(①参加申込書!C29="","",①参加申込書!C29)</f>
        <v/>
      </c>
      <c r="C21" s="127" t="str">
        <f>IF(①参加申込書!G28="","",①参加申込書!G28)</f>
        <v/>
      </c>
    </row>
    <row r="22" spans="2:3" ht="19.5" customHeight="1" x14ac:dyDescent="0.15">
      <c r="B22" s="125" t="str">
        <f>IF(①参加申込書!C30="","",①参加申込書!C30)</f>
        <v/>
      </c>
      <c r="C22" s="127" t="str">
        <f>IF(①参加申込書!G29="","",①参加申込書!G29)</f>
        <v/>
      </c>
    </row>
    <row r="23" spans="2:3" ht="19.5" customHeight="1" x14ac:dyDescent="0.15">
      <c r="B23" s="125" t="str">
        <f>IF(①参加申込書!C31="","",①参加申込書!C31)</f>
        <v/>
      </c>
      <c r="C23" s="127" t="str">
        <f>IF(①参加申込書!G30="","",①参加申込書!G30)</f>
        <v/>
      </c>
    </row>
    <row r="24" spans="2:3" ht="19.5" customHeight="1" x14ac:dyDescent="0.15">
      <c r="B24" s="125" t="str">
        <f>IF(①参加申込書!C32="","",①参加申込書!C32)</f>
        <v/>
      </c>
      <c r="C24" s="127" t="str">
        <f>IF(①参加申込書!G31="","",①参加申込書!G31)</f>
        <v/>
      </c>
    </row>
    <row r="25" spans="2:3" ht="19.5" customHeight="1" x14ac:dyDescent="0.15">
      <c r="B25" s="125" t="str">
        <f>IF(①参加申込書!C33="","",①参加申込書!C33)</f>
        <v/>
      </c>
      <c r="C25" s="127" t="str">
        <f>IF(①参加申込書!G32="","",①参加申込書!G32)</f>
        <v/>
      </c>
    </row>
  </sheetData>
  <phoneticPr fontId="2"/>
  <conditionalFormatting sqref="B8:C25">
    <cfRule type="containsBlanks" dxfId="0" priority="1">
      <formula>LEN(TRIM(B8))=0</formula>
    </cfRule>
  </conditionalFormatting>
  <dataValidations count="1">
    <dataValidation imeMode="hiragana" allowBlank="1" showInputMessage="1" showErrorMessage="1" sqref="C3:C5" xr:uid="{00000000-0002-0000-07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参加申込書 見本</vt:lpstr>
      <vt:lpstr>①参加申込書</vt:lpstr>
      <vt:lpstr>②最終エントリー</vt:lpstr>
      <vt:lpstr>③最終エントリー(手書き用)</vt:lpstr>
      <vt:lpstr>④構成メンバー</vt:lpstr>
      <vt:lpstr>⑤構成メンバー(手書き用)</vt:lpstr>
      <vt:lpstr>⑥プログラム掲載用名簿</vt:lpstr>
      <vt:lpstr>⑦記録用紙データ</vt:lpstr>
      <vt:lpstr>①参加申込書!Print_Area</vt:lpstr>
      <vt:lpstr>'参加申込書 見本'!Print_Area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小山浩二</dc:creator>
  <cp:lastModifiedBy>釧路工業_042</cp:lastModifiedBy>
  <cp:lastPrinted>2025-04-14T00:00:42Z</cp:lastPrinted>
  <dcterms:created xsi:type="dcterms:W3CDTF">2018-10-25T12:06:56Z</dcterms:created>
  <dcterms:modified xsi:type="dcterms:W3CDTF">2025-04-16T23:46:15Z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2.1.14.0</vt:lpwstr>
    </vt:vector>
  </property>
  <property fmtid="{DCFEDD21-7773-49B2-8022-6FC58DB5260B}" pid="3" name="LastSavedVersion">
    <vt:lpwstr>2.1.14.0</vt:lpwstr>
  </property>
  <property fmtid="{DCFEDD21-7773-49B2-8022-6FC58DB5260B}" pid="4" name="LastSavedDate">
    <vt:filetime>2025-03-26T01:00:29Z</vt:filetime>
  </property>
</Properties>
</file>